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自治区本级项目绩效目标公开表" sheetId="12" r:id="rId12"/>
    <sheet name="表11 对下转移支付项目绩效目标公开表" sheetId="13" r:id="rId13"/>
  </sheets>
  <definedNames>
    <definedName name="_xlnm.Print_Area" localSheetId="2">'表1 部门收支总体情况表'!$A$1:$D$34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<sst xmlns="http://schemas.openxmlformats.org/spreadsheetml/2006/main" count="586" uniqueCount="309">
  <si>
    <t>广西壮族自治区卫生健康对外交流合作中心                                 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</si>
  <si>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</si>
  <si>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</si>
  <si>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</si>
  <si>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</si>
  <si>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</si>
  <si>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</si>
  <si>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</si>
  <si>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</si>
  <si>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</si>
  <si>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</si>
  <si>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</si>
  <si>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</si>
  <si>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</si>
  <si>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</si>
  <si>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</si>
  <si>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</si>
  <si>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</si>
  <si>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</si>
  <si>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</si>
  <si>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</si>
  <si>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</si>
  <si>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</si>
  <si>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</si>
  <si>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</si>
  <si>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</si>
  <si>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</si>
  <si>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</si>
  <si>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</si>
  <si>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</si>
  <si>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</si>
  <si>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</si>
  <si>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</si>
  <si>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</si>
  <si>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</si>
  <si>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</si>
  <si>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</si>
  <si>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</si>
  <si>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</si>
  <si>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</si>
  <si>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</si>
  <si>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</si>
  <si>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>0.1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</si>
  <si>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</si>
  <si>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</si>
  <si>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</si>
  <si>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</si>
  <si>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</si>
  <si>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</si>
  <si>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</si>
  <si>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</si>
  <si>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</si>
  <si>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</si>
  <si>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</si>
  <si>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</si>
  <si>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</si>
  <si>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</si>
  <si>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</si>
  <si>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</si>
  <si>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</si>
  <si>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</si>
  <si>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</si>
  <si>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</si>
  <si>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</si>
  <si>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</si>
  <si>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</si>
  <si>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</si>
  <si>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</si>
  <si>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</si>
  <si>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</si>
  <si>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</si>
  <si>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</si>
  <si>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</si>
  <si>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</si>
  <si>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</si>
  <si>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</si>
  <si>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</si>
  <si>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</si>
  <si>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</si>
  <si>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</si>
  <si>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</si>
  <si>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</si>
  <si>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</si>
  <si>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404</t>
  </si>
  <si>
    <t>广西壮族自治区卫生健康委员会</t>
  </si>
  <si>
    <t>404052</t>
  </si>
  <si>
    <t>广西壮族自治区卫生健康对外交流合作中心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</si>
  <si>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</si>
  <si>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</si>
  <si>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</si>
  <si>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</si>
  <si>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</si>
  <si>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</si>
  <si>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</si>
  <si>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</si>
  <si>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</si>
  <si>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</si>
  <si>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</si>
  <si>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</si>
  <si>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</si>
  <si>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</si>
  <si>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</si>
  <si>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</si>
  <si>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</si>
  <si>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</si>
  <si>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</si>
  <si>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01</t>
  </si>
  <si>
    <t>一般行政管理事务</t>
  </si>
  <si>
    <t>04</t>
  </si>
  <si>
    <t>99</t>
  </si>
  <si>
    <t>其他公共卫生支出</t>
  </si>
  <si>
    <t>11</t>
  </si>
  <si>
    <t>事业单位医疗</t>
  </si>
  <si>
    <t>17</t>
  </si>
  <si>
    <t>中医（民族医）药专项</t>
  </si>
  <si>
    <t>其他卫生健康支出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</si>
  <si>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</si>
  <si>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</si>
  <si>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</si>
  <si>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</si>
  <si>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</si>
  <si>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</si>
  <si>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</si>
  <si>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</si>
  <si>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</si>
  <si>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</si>
  <si>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</si>
  <si>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</si>
  <si>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</si>
  <si>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</si>
  <si>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</si>
  <si>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</si>
  <si>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</si>
  <si>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</si>
  <si>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</si>
  <si>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</si>
  <si>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</si>
  <si>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</si>
  <si>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</si>
  <si>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</si>
  <si>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</si>
  <si>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</si>
  <si>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</si>
  <si>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</si>
  <si>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</si>
  <si>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</si>
  <si>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</si>
  <si>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</si>
  <si>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</si>
  <si>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</si>
  <si>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</si>
  <si>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</si>
  <si>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</si>
  <si>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</si>
  <si>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</si>
  <si>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</si>
  <si>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</si>
  <si>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</si>
  <si>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</si>
  <si>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</si>
  <si>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</si>
  <si>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</si>
  <si>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</si>
  <si>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</si>
  <si>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</si>
  <si>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</si>
  <si>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</si>
  <si>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</si>
  <si>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</si>
  <si>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</si>
  <si>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</si>
  <si>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</si>
  <si>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</si>
  <si>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</si>
  <si>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</si>
  <si>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</si>
  <si>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</si>
  <si>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</si>
  <si>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</si>
  <si>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</si>
  <si>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</si>
  <si>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</si>
  <si>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</si>
  <si>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</si>
  <si>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</si>
  <si>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</si>
  <si>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</si>
  <si>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</si>
  <si>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</si>
  <si>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</si>
  <si>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</si>
  <si>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</si>
  <si>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</si>
  <si>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</si>
  <si>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</si>
  <si>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</si>
  <si>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</si>
  <si>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</si>
  <si>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</si>
  <si>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</si>
  <si>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</si>
  <si>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</si>
  <si>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公务接待费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</si>
  <si>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</si>
  <si>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</si>
  <si>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</si>
  <si>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</si>
  <si>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</si>
  <si>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</si>
  <si>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</si>
  <si>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</si>
  <si>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</si>
  <si>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</si>
  <si>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</si>
  <si>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</si>
  <si>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</si>
  <si>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</si>
  <si>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</si>
  <si>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</si>
  <si>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</si>
  <si>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</si>
  <si>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</si>
  <si>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</si>
  <si>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</si>
  <si>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</si>
  <si>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</si>
  <si>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</si>
  <si>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</si>
  <si>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</si>
  <si>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</si>
  <si>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</si>
  <si>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</si>
  <si>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</si>
  <si>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</si>
  <si>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</si>
  <si>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</si>
  <si>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自治区本级项目绩效目标公开表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</si>
  <si>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</si>
  <si>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</si>
  <si>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</si>
  <si>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</si>
  <si>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</si>
  <si>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</si>
  <si>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</si>
  <si>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</si>
  <si>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</si>
  <si>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</si>
  <si>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</si>
  <si>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</si>
  <si>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</si>
  <si>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</si>
  <si>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</si>
  <si>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结合2025年广西卫生健康事业发展规划及卫生健康工作要点，做好中心工作人员培训工作，提高对外交流合作能力，支持健康丝绸之路建设。</t>
  </si>
  <si>
    <t>数量指标：培训人数参加率(≥85%)</t>
  </si>
  <si>
    <t>质量指标：培训班质量(圆满完成)</t>
  </si>
  <si>
    <t>时效指标：培训时效(年度内按期完成培训)</t>
  </si>
  <si>
    <t>成本指标：人均培训成本(＜265元/人·天)</t>
  </si>
  <si>
    <t>可持续效益指标：培训成效(队伍整体素质提高，管理意识、管理水平、业务技术水平得到加强。)</t>
  </si>
  <si>
    <t>满意度指标：参加培训人员满意度(≥85%)</t>
  </si>
  <si>
    <t>援非医疗保障项目</t>
  </si>
  <si>
    <t>本年内为援尼日尔、科摩罗医疗队采购工作和生活物资，改善援非医疗队员在国外的工作和生活条件。队员家属如出现患重大疾病、住院、去世等情况，及时进行慰问。</t>
  </si>
  <si>
    <t>数量指标：采购批次(≥1批)
数量指标：慰问次数(≤10次)</t>
  </si>
  <si>
    <t>质量指标：采购物资质量(＝100%)</t>
  </si>
  <si>
    <t>时效指标：采购、慰问时效(12月底前)</t>
  </si>
  <si>
    <t>成本指标：采购发运、慰问成本(≤41万元)</t>
  </si>
  <si>
    <t>可持续效益指标：物资保障效果(改善援非医疗队员在国外生活条件，为队员顺利执行援外医疗任务提供生活保障。)
可持续效益指标：慰问效果(对队员家属开展慰问，加大对队员及家属的激励和关心关爱。)</t>
  </si>
  <si>
    <t>满意度指标：医疗队员满意度(≥90%)</t>
  </si>
  <si>
    <t>卫生健康运行维护经费</t>
  </si>
  <si>
    <t>确保中心正常工作需要，促进全区卫生健康对外交流合作事业发展。</t>
  </si>
  <si>
    <t>数量指标：可满足中心工作运转月份数(＝12月)</t>
  </si>
  <si>
    <t>质量指标：中心工作运转情况(中心工作运转正常)</t>
  </si>
  <si>
    <t>时效指标：工作完成时限(计划年度内)</t>
  </si>
  <si>
    <t>成本指标：运行维护成本(≤26.1万元)</t>
  </si>
  <si>
    <t>可持续效益指标：中心工作运转发展情况(奠定中心可持续发展基础)</t>
  </si>
  <si>
    <t>满意度指标：中心工作人员满意度(≥85%)</t>
  </si>
  <si>
    <t>办公设备购置</t>
  </si>
  <si>
    <t>2025年根据配置标准，结合中心实际购置必要的办公设备改善办公条件。</t>
  </si>
  <si>
    <t>数量指标：采购数量(≥6件)</t>
  </si>
  <si>
    <t>质量指标：采购物品质量(质量合格)</t>
  </si>
  <si>
    <t>时效指标：采购时限(计划年度内完成采购)</t>
  </si>
  <si>
    <t>成本指标：采购成本(≤2.3万元)</t>
  </si>
  <si>
    <t>可持续效益指标：采购效益(满足办公需求)</t>
  </si>
  <si>
    <t>残疾人保障金项目</t>
  </si>
  <si>
    <t>按规定列支，保障机构正常运转，推动残疾人就业工作。</t>
  </si>
  <si>
    <t>数量指标：残保金金额(≤3.01万元)</t>
  </si>
  <si>
    <t>质量指标：缴纳残保金金额(足额缴纳)</t>
  </si>
  <si>
    <t>时效指标：缴纳时间(按时缴纳)</t>
  </si>
  <si>
    <t>成本指标：残保金成本(≤3.01万元)</t>
  </si>
  <si>
    <t>社会效益指标：缴纳残保金效益(推动残疾人就业)</t>
  </si>
  <si>
    <t>满意度指标：缴纳残保金效果(按时、足量缴纳残保金)</t>
  </si>
  <si>
    <t>党工团妇活动经费</t>
  </si>
  <si>
    <t>对党员进行教育、管理和服务；开展中心党建活动、“三八”妇女节等各类活动；营造团结和谐氛围，促进中心精神文明建设上台阶。</t>
  </si>
  <si>
    <t>数量指标：活动次数(≤8次)</t>
  </si>
  <si>
    <t>质量指标：活动完成率(≥95%)</t>
  </si>
  <si>
    <t>时效指标：活动时间(年度内完成)</t>
  </si>
  <si>
    <t>成本指标：人均活动成本(≤0.15万元/人·年)</t>
  </si>
  <si>
    <t>社会效益指标：所在社区参与活动次数(≤1次)</t>
  </si>
  <si>
    <t>满意度指标：参加活动人员满意度(≥85%)</t>
  </si>
  <si>
    <t>中医药文化交流及宣传项目</t>
  </si>
  <si>
    <t>建设中医药国际交流合作培育项目1个，举办中医药民族医药培训班1次。</t>
  </si>
  <si>
    <t>数量指标：开展中医药国际交流与合作培育项目建设(≥1个)</t>
  </si>
  <si>
    <t>质量指标：任务完成率(≥95%)</t>
  </si>
  <si>
    <t>时效指标：完成时限(2025年12月31日前)</t>
  </si>
  <si>
    <t>成本指标：项目资金投入量(≤20万元)</t>
  </si>
  <si>
    <t>社会效益指标：吸引媒体宣传报道，中医药健康文化宣传扩大，国际社会认可度提高(≥5篇)</t>
  </si>
  <si>
    <t>满意度指标：参加活动人员满意度(≥90%)</t>
  </si>
  <si>
    <t>注：敏感、涉密项目除外。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</si>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</sst>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3" fillId="2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tabSelected="1" workbookViewId="0">
      <selection activeCell="A9" sqref="A9:L12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"/>
      <c r="B1" s="1"/>
      <c r="C1" s="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1"/>
      <c r="N9" s="1"/>
    </row>
    <row r="10" spans="1:1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1">
    <mergeCell ref="A9:L12"/>
  </mergeCells>
  <pageMargins left="0.7" right="0.7" top="0.75" bottom="0.75" header="0.3" footer="0.3"/>
  <pageSetup paperSize="9" scale="9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19" t="s">
        <v>229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6.25" customHeight="1" spans="1:23">
      <c r="A2" s="2" t="s">
        <v>230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"/>
      <c r="B3" s="21"/>
      <c r="C3" s="21"/>
      <c r="D3" s="21"/>
      <c r="E3" s="21"/>
      <c r="F3" s="21"/>
      <c r="G3" s="21"/>
      <c r="H3" s="19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2.5" customHeight="1" spans="1:23">
      <c r="A4" s="5" t="s">
        <v>89</v>
      </c>
      <c r="B4" s="5"/>
      <c r="C4" s="5"/>
      <c r="D4" s="5" t="s">
        <v>70</v>
      </c>
      <c r="E4" s="5" t="s">
        <v>90</v>
      </c>
      <c r="F4" s="4" t="s">
        <v>231</v>
      </c>
      <c r="G4" s="22"/>
      <c r="H4" s="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" customHeight="1" spans="1:23">
      <c r="A5" s="5"/>
      <c r="B5" s="5"/>
      <c r="C5" s="5"/>
      <c r="D5" s="5"/>
      <c r="E5" s="5"/>
      <c r="F5" s="5" t="s">
        <v>72</v>
      </c>
      <c r="G5" s="5" t="s">
        <v>92</v>
      </c>
      <c r="H5" s="5" t="s">
        <v>93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" customHeight="1" spans="1:23">
      <c r="A6" s="5" t="s">
        <v>81</v>
      </c>
      <c r="B6" s="5" t="s">
        <v>81</v>
      </c>
      <c r="C6" s="5" t="s">
        <v>81</v>
      </c>
      <c r="D6" s="5" t="s">
        <v>81</v>
      </c>
      <c r="E6" s="5" t="s">
        <v>81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8"/>
      <c r="B1" s="18"/>
      <c r="C1" s="18"/>
      <c r="D1" s="18"/>
      <c r="E1" s="18"/>
      <c r="F1" s="18"/>
      <c r="G1" s="18"/>
      <c r="H1" s="19" t="s">
        <v>232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233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8"/>
      <c r="C3" s="18"/>
      <c r="D3" s="18"/>
      <c r="E3" s="18"/>
      <c r="F3" s="18"/>
      <c r="G3" s="18"/>
      <c r="H3" s="19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89</v>
      </c>
      <c r="B4" s="4"/>
      <c r="C4" s="4"/>
      <c r="D4" s="4" t="s">
        <v>70</v>
      </c>
      <c r="E4" s="5" t="s">
        <v>90</v>
      </c>
      <c r="F4" s="4" t="s">
        <v>234</v>
      </c>
      <c r="G4" s="4"/>
      <c r="H4" s="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72</v>
      </c>
      <c r="G5" s="4" t="s">
        <v>92</v>
      </c>
      <c r="H5" s="4" t="s">
        <v>93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81</v>
      </c>
      <c r="B6" s="4" t="s">
        <v>81</v>
      </c>
      <c r="C6" s="4" t="s">
        <v>81</v>
      </c>
      <c r="D6" s="4" t="s">
        <v>81</v>
      </c>
      <c r="E6" s="4" t="s">
        <v>81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showGridLines="0" workbookViewId="0">
      <pane ySplit="6" topLeftCell="A7" activePane="bottomLeft" state="frozen"/>
      <selection/>
      <selection pane="bottomLeft" activeCell="E21" sqref="E21"/>
    </sheetView>
  </sheetViews>
  <sheetFormatPr defaultColWidth="9" defaultRowHeight="12.75"/>
  <cols>
    <col min="1" max="1" width="9.14285714285714" customWidth="1"/>
    <col min="2" max="2" width="10.5714285714286" customWidth="1"/>
    <col min="3" max="3" width="14.2857142857143" customWidth="1"/>
    <col min="4" max="4" width="17.4285714285714" customWidth="1"/>
    <col min="5" max="5" width="12.2857142857143" customWidth="1"/>
    <col min="6" max="6" width="40.5714285714286" customWidth="1"/>
    <col min="7" max="7" width="17.8571428571429" customWidth="1"/>
    <col min="8" max="8" width="14.5714285714286" customWidth="1"/>
    <col min="9" max="9" width="15.2857142857143" customWidth="1"/>
    <col min="10" max="10" width="17.4285714285714" customWidth="1"/>
    <col min="11" max="11" width="12.2857142857143" customWidth="1"/>
    <col min="12" max="12" width="14.1428571428571" customWidth="1"/>
    <col min="13" max="13" width="12.2857142857143" customWidth="1"/>
    <col min="14" max="14" width="24.1428571428571" customWidth="1"/>
    <col min="15" max="15" width="16.8571428571429" customWidth="1"/>
    <col min="16" max="19" width="9.14285714285714" customWidth="1"/>
    <col min="20" max="20" width="8" customWidth="1"/>
  </cols>
  <sheetData>
    <row r="1" ht="11.25" customHeight="1" spans="15:17">
      <c r="O1" s="3" t="s">
        <v>235</v>
      </c>
      <c r="P1" s="1"/>
      <c r="Q1" s="1"/>
    </row>
    <row r="2" ht="29.25" customHeight="1" spans="1:18">
      <c r="A2" s="2" t="s">
        <v>236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</row>
    <row r="3" ht="18" customHeight="1" spans="1:18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6"/>
      <c r="P3" s="1"/>
      <c r="Q3" s="1"/>
      <c r="R3" s="1"/>
    </row>
    <row r="4" ht="27" customHeight="1" spans="1:19">
      <c r="A4" s="4" t="s">
        <v>237</v>
      </c>
      <c r="B4" s="5" t="s">
        <v>238</v>
      </c>
      <c r="C4" s="5" t="s">
        <v>239</v>
      </c>
      <c r="D4" s="5" t="s">
        <v>240</v>
      </c>
      <c r="E4" s="4" t="s">
        <v>241</v>
      </c>
      <c r="F4" s="5" t="s">
        <v>242</v>
      </c>
      <c r="G4" s="5" t="s">
        <v>243</v>
      </c>
      <c r="H4" s="5" t="s">
        <v>244</v>
      </c>
      <c r="I4" s="5" t="s">
        <v>245</v>
      </c>
      <c r="J4" s="5" t="s">
        <v>246</v>
      </c>
      <c r="K4" s="5" t="s">
        <v>247</v>
      </c>
      <c r="L4" s="5" t="s">
        <v>248</v>
      </c>
      <c r="M4" s="5" t="s">
        <v>249</v>
      </c>
      <c r="N4" s="5" t="s">
        <v>250</v>
      </c>
      <c r="O4" s="5" t="s">
        <v>251</v>
      </c>
      <c r="P4" s="1"/>
      <c r="Q4" s="1"/>
      <c r="R4" s="1"/>
      <c r="S4" s="1"/>
    </row>
    <row r="5" ht="36.75" customHeight="1" spans="1:19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  <c r="R5" s="1"/>
      <c r="S5" s="1"/>
    </row>
    <row r="6" ht="13.5" customHeight="1" spans="1:19">
      <c r="A6" s="5" t="s">
        <v>81</v>
      </c>
      <c r="B6" s="5" t="s">
        <v>81</v>
      </c>
      <c r="C6" s="5" t="s">
        <v>81</v>
      </c>
      <c r="D6" s="5" t="s">
        <v>81</v>
      </c>
      <c r="E6" s="5">
        <v>1</v>
      </c>
      <c r="F6" s="5" t="s">
        <v>81</v>
      </c>
      <c r="G6" s="5" t="s">
        <v>81</v>
      </c>
      <c r="H6" s="5" t="s">
        <v>81</v>
      </c>
      <c r="I6" s="5" t="s">
        <v>81</v>
      </c>
      <c r="J6" s="5" t="s">
        <v>81</v>
      </c>
      <c r="K6" s="5" t="s">
        <v>81</v>
      </c>
      <c r="L6" s="5" t="s">
        <v>81</v>
      </c>
      <c r="M6" s="5" t="s">
        <v>81</v>
      </c>
      <c r="N6" s="5" t="s">
        <v>81</v>
      </c>
      <c r="O6" s="5" t="s">
        <v>81</v>
      </c>
      <c r="P6" s="1"/>
      <c r="Q6" s="1"/>
      <c r="R6" s="1"/>
      <c r="S6" s="1"/>
    </row>
    <row r="7" s="7" customFormat="1" ht="38" customHeight="1" spans="1:19">
      <c r="A7" s="9"/>
      <c r="B7" s="10" t="s">
        <v>83</v>
      </c>
      <c r="C7" s="10" t="s">
        <v>84</v>
      </c>
      <c r="D7" s="10"/>
      <c r="E7" s="11">
        <f>SUM(E8:E14)</f>
        <v>96.3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7"/>
      <c r="Q7" s="17"/>
      <c r="R7" s="17"/>
      <c r="S7" s="17"/>
    </row>
    <row r="8" s="7" customFormat="1" ht="70" customHeight="1" spans="1:16">
      <c r="A8" s="13">
        <v>1</v>
      </c>
      <c r="B8" s="10" t="s">
        <v>85</v>
      </c>
      <c r="C8" s="10" t="s">
        <v>86</v>
      </c>
      <c r="D8" s="10" t="s">
        <v>201</v>
      </c>
      <c r="E8" s="11">
        <v>1.34</v>
      </c>
      <c r="F8" s="12" t="s">
        <v>252</v>
      </c>
      <c r="G8" s="12" t="s">
        <v>253</v>
      </c>
      <c r="H8" s="12" t="s">
        <v>254</v>
      </c>
      <c r="I8" s="12" t="s">
        <v>255</v>
      </c>
      <c r="J8" s="12" t="s">
        <v>256</v>
      </c>
      <c r="K8" s="12"/>
      <c r="L8" s="12"/>
      <c r="M8" s="12"/>
      <c r="N8" s="12" t="s">
        <v>257</v>
      </c>
      <c r="O8" s="12" t="s">
        <v>258</v>
      </c>
      <c r="P8" s="17"/>
    </row>
    <row r="9" s="7" customFormat="1" ht="70" customHeight="1" spans="1:16">
      <c r="A9" s="13">
        <v>2</v>
      </c>
      <c r="B9" s="10" t="s">
        <v>85</v>
      </c>
      <c r="C9" s="10" t="s">
        <v>86</v>
      </c>
      <c r="D9" s="10" t="s">
        <v>259</v>
      </c>
      <c r="E9" s="11">
        <v>41</v>
      </c>
      <c r="F9" s="12" t="s">
        <v>260</v>
      </c>
      <c r="G9" s="12" t="s">
        <v>261</v>
      </c>
      <c r="H9" s="12" t="s">
        <v>262</v>
      </c>
      <c r="I9" s="12" t="s">
        <v>263</v>
      </c>
      <c r="J9" s="12" t="s">
        <v>264</v>
      </c>
      <c r="K9" s="12"/>
      <c r="L9" s="12"/>
      <c r="M9" s="12"/>
      <c r="N9" s="12" t="s">
        <v>265</v>
      </c>
      <c r="O9" s="12" t="s">
        <v>266</v>
      </c>
      <c r="P9" s="17"/>
    </row>
    <row r="10" s="7" customFormat="1" ht="70" customHeight="1" spans="1:16">
      <c r="A10" s="13">
        <v>3</v>
      </c>
      <c r="B10" s="10" t="s">
        <v>85</v>
      </c>
      <c r="C10" s="10" t="s">
        <v>86</v>
      </c>
      <c r="D10" s="10" t="s">
        <v>267</v>
      </c>
      <c r="E10" s="11">
        <v>26.1</v>
      </c>
      <c r="F10" s="12" t="s">
        <v>268</v>
      </c>
      <c r="G10" s="12" t="s">
        <v>269</v>
      </c>
      <c r="H10" s="12" t="s">
        <v>270</v>
      </c>
      <c r="I10" s="12" t="s">
        <v>271</v>
      </c>
      <c r="J10" s="12" t="s">
        <v>272</v>
      </c>
      <c r="K10" s="12"/>
      <c r="L10" s="12"/>
      <c r="M10" s="12"/>
      <c r="N10" s="12" t="s">
        <v>273</v>
      </c>
      <c r="O10" s="12" t="s">
        <v>274</v>
      </c>
      <c r="P10" s="17"/>
    </row>
    <row r="11" s="7" customFormat="1" ht="70" customHeight="1" spans="1:16">
      <c r="A11" s="13">
        <v>4</v>
      </c>
      <c r="B11" s="10" t="s">
        <v>85</v>
      </c>
      <c r="C11" s="10" t="s">
        <v>86</v>
      </c>
      <c r="D11" s="10" t="s">
        <v>275</v>
      </c>
      <c r="E11" s="11">
        <v>2.3</v>
      </c>
      <c r="F11" s="12" t="s">
        <v>276</v>
      </c>
      <c r="G11" s="12" t="s">
        <v>277</v>
      </c>
      <c r="H11" s="12" t="s">
        <v>278</v>
      </c>
      <c r="I11" s="12" t="s">
        <v>279</v>
      </c>
      <c r="J11" s="12" t="s">
        <v>280</v>
      </c>
      <c r="K11" s="12"/>
      <c r="L11" s="12"/>
      <c r="M11" s="12"/>
      <c r="N11" s="12" t="s">
        <v>281</v>
      </c>
      <c r="O11" s="12" t="s">
        <v>274</v>
      </c>
      <c r="P11" s="17"/>
    </row>
    <row r="12" s="7" customFormat="1" ht="70" customHeight="1" spans="1:16">
      <c r="A12" s="13">
        <v>5</v>
      </c>
      <c r="B12" s="10" t="s">
        <v>85</v>
      </c>
      <c r="C12" s="10" t="s">
        <v>86</v>
      </c>
      <c r="D12" s="10" t="s">
        <v>282</v>
      </c>
      <c r="E12" s="11">
        <v>3.01</v>
      </c>
      <c r="F12" s="12" t="s">
        <v>283</v>
      </c>
      <c r="G12" s="12" t="s">
        <v>284</v>
      </c>
      <c r="H12" s="12" t="s">
        <v>285</v>
      </c>
      <c r="I12" s="12" t="s">
        <v>286</v>
      </c>
      <c r="J12" s="12" t="s">
        <v>287</v>
      </c>
      <c r="K12" s="12"/>
      <c r="L12" s="12" t="s">
        <v>288</v>
      </c>
      <c r="M12" s="12"/>
      <c r="N12" s="12"/>
      <c r="O12" s="12" t="s">
        <v>289</v>
      </c>
      <c r="P12" s="17"/>
    </row>
    <row r="13" s="7" customFormat="1" ht="70" customHeight="1" spans="1:16">
      <c r="A13" s="13">
        <v>6</v>
      </c>
      <c r="B13" s="10" t="s">
        <v>85</v>
      </c>
      <c r="C13" s="10" t="s">
        <v>86</v>
      </c>
      <c r="D13" s="10" t="s">
        <v>290</v>
      </c>
      <c r="E13" s="11">
        <v>2.55</v>
      </c>
      <c r="F13" s="12" t="s">
        <v>291</v>
      </c>
      <c r="G13" s="12" t="s">
        <v>292</v>
      </c>
      <c r="H13" s="12" t="s">
        <v>293</v>
      </c>
      <c r="I13" s="12" t="s">
        <v>294</v>
      </c>
      <c r="J13" s="12" t="s">
        <v>295</v>
      </c>
      <c r="K13" s="12"/>
      <c r="L13" s="12" t="s">
        <v>296</v>
      </c>
      <c r="M13" s="12"/>
      <c r="N13" s="12"/>
      <c r="O13" s="12" t="s">
        <v>297</v>
      </c>
      <c r="P13" s="17"/>
    </row>
    <row r="14" s="7" customFormat="1" ht="70" customHeight="1" spans="1:16">
      <c r="A14" s="13">
        <v>7</v>
      </c>
      <c r="B14" s="10" t="s">
        <v>85</v>
      </c>
      <c r="C14" s="10" t="s">
        <v>86</v>
      </c>
      <c r="D14" s="10" t="s">
        <v>298</v>
      </c>
      <c r="E14" s="11">
        <v>20</v>
      </c>
      <c r="F14" s="12" t="s">
        <v>299</v>
      </c>
      <c r="G14" s="12" t="s">
        <v>300</v>
      </c>
      <c r="H14" s="12" t="s">
        <v>301</v>
      </c>
      <c r="I14" s="12" t="s">
        <v>302</v>
      </c>
      <c r="J14" s="12" t="s">
        <v>303</v>
      </c>
      <c r="K14" s="12"/>
      <c r="L14" s="12" t="s">
        <v>304</v>
      </c>
      <c r="M14" s="12"/>
      <c r="N14" s="12"/>
      <c r="O14" s="12" t="s">
        <v>305</v>
      </c>
      <c r="P14" s="17"/>
    </row>
    <row r="15" ht="15" customHeight="1" spans="1:8">
      <c r="A15" s="14"/>
      <c r="B15" s="14"/>
      <c r="C15" s="14"/>
      <c r="D15" s="1"/>
      <c r="E15" s="1"/>
      <c r="F15" s="1"/>
      <c r="G15" s="1"/>
      <c r="H15" s="1"/>
    </row>
    <row r="16" spans="1:1">
      <c r="A16" s="15" t="s">
        <v>306</v>
      </c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25" right="0.25" top="0.75" bottom="0.75" header="0.298611111111111" footer="0.298611111111111"/>
  <pageSetup paperSize="9" scale="5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307</v>
      </c>
      <c r="P1" s="1"/>
      <c r="Q1" s="1"/>
      <c r="R1" s="1"/>
      <c r="S1" s="1"/>
      <c r="T1" s="1"/>
    </row>
    <row r="2" ht="35.25" customHeight="1" spans="2:20">
      <c r="B2" s="2" t="s">
        <v>308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</row>
    <row r="3" ht="15" customHeight="1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8" customHeight="1" spans="1:20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22.5" customHeight="1" spans="1:20">
      <c r="A5" s="4" t="s">
        <v>237</v>
      </c>
      <c r="B5" s="5" t="s">
        <v>238</v>
      </c>
      <c r="C5" s="5" t="s">
        <v>239</v>
      </c>
      <c r="D5" s="5" t="s">
        <v>240</v>
      </c>
      <c r="E5" s="5" t="s">
        <v>241</v>
      </c>
      <c r="F5" s="5" t="s">
        <v>242</v>
      </c>
      <c r="G5" s="5" t="s">
        <v>243</v>
      </c>
      <c r="H5" s="5" t="s">
        <v>244</v>
      </c>
      <c r="I5" s="5" t="s">
        <v>245</v>
      </c>
      <c r="J5" s="5" t="s">
        <v>246</v>
      </c>
      <c r="K5" s="5" t="s">
        <v>247</v>
      </c>
      <c r="L5" s="5" t="s">
        <v>248</v>
      </c>
      <c r="M5" s="5" t="s">
        <v>249</v>
      </c>
      <c r="N5" s="5" t="s">
        <v>250</v>
      </c>
      <c r="O5" s="5" t="s">
        <v>251</v>
      </c>
      <c r="P5" s="1"/>
      <c r="Q5" s="1"/>
      <c r="R5" s="1"/>
      <c r="S5" s="1"/>
      <c r="T5" s="1"/>
    </row>
    <row r="6" ht="33.75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</row>
    <row r="7" ht="15" customHeight="1" spans="1:20">
      <c r="A7" s="5" t="s">
        <v>81</v>
      </c>
      <c r="B7" s="5" t="s">
        <v>81</v>
      </c>
      <c r="C7" s="5" t="s">
        <v>81</v>
      </c>
      <c r="D7" s="5" t="s">
        <v>81</v>
      </c>
      <c r="E7" s="5" t="s">
        <v>81</v>
      </c>
      <c r="F7" s="5" t="s">
        <v>81</v>
      </c>
      <c r="G7" s="5" t="s">
        <v>81</v>
      </c>
      <c r="H7" s="5" t="s">
        <v>81</v>
      </c>
      <c r="I7" s="5" t="s">
        <v>81</v>
      </c>
      <c r="J7" s="5" t="s">
        <v>81</v>
      </c>
      <c r="K7" s="5" t="s">
        <v>81</v>
      </c>
      <c r="L7" s="5" t="s">
        <v>81</v>
      </c>
      <c r="M7" s="5" t="s">
        <v>81</v>
      </c>
      <c r="N7" s="5" t="s">
        <v>81</v>
      </c>
      <c r="O7" s="5" t="s">
        <v>81</v>
      </c>
      <c r="P7" s="1"/>
      <c r="Q7" s="1"/>
      <c r="R7" s="1"/>
      <c r="S7" s="1"/>
      <c r="T7" s="1"/>
    </row>
    <row r="8" ht="15" customHeight="1" spans="2:2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</row>
    <row r="9" ht="15" customHeight="1" spans="2:2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</row>
    <row r="10" ht="15" customHeight="1" spans="2:2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</row>
    <row r="11" ht="15" customHeight="1" spans="2:2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</row>
    <row r="12" ht="15" customHeight="1" spans="2:2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</row>
    <row r="13" ht="15" customHeight="1" spans="2:2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</row>
    <row r="14" ht="15" customHeight="1" spans="2:2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  <c r="Q14" s="1"/>
      <c r="R14" s="1"/>
      <c r="S14" s="1"/>
      <c r="T14" s="1"/>
      <c r="U14" s="1"/>
      <c r="V14" s="1"/>
    </row>
    <row r="15" ht="15" customHeight="1" spans="2:2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  <c r="Q15" s="1"/>
      <c r="R15" s="1"/>
      <c r="S15" s="1"/>
      <c r="T15" s="1"/>
      <c r="U15" s="1"/>
      <c r="V15" s="1"/>
    </row>
    <row r="16" ht="15" customHeight="1" spans="2:2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  <c r="Q16" s="1"/>
      <c r="R16" s="1"/>
      <c r="S16" s="1"/>
      <c r="T16" s="1"/>
      <c r="U16" s="1"/>
      <c r="V16" s="1"/>
    </row>
    <row r="17" ht="15" customHeight="1" spans="2:2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  <c r="Q17" s="1"/>
      <c r="R17" s="1"/>
      <c r="S17" s="1"/>
      <c r="T17" s="1"/>
      <c r="U17" s="1"/>
      <c r="V17" s="1"/>
    </row>
    <row r="18" ht="15" customHeight="1" spans="2:2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  <c r="Q18" s="1"/>
      <c r="R18" s="1"/>
      <c r="S18" s="1"/>
      <c r="T18" s="1"/>
      <c r="U18" s="1"/>
      <c r="V18" s="1"/>
    </row>
    <row r="19" ht="15" customHeight="1" spans="2:2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  <c r="Q19" s="1"/>
      <c r="R19" s="1"/>
      <c r="S19" s="1"/>
      <c r="T19" s="1"/>
      <c r="U19" s="1"/>
      <c r="V19" s="1"/>
    </row>
    <row r="20" ht="15" customHeight="1" spans="2:2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</row>
    <row r="21" ht="15" customHeight="1" spans="2:2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"/>
      <c r="Q21" s="1"/>
      <c r="R21" s="1"/>
      <c r="S21" s="1"/>
      <c r="T21" s="1"/>
      <c r="U21" s="1"/>
      <c r="V21" s="1"/>
    </row>
    <row r="22" ht="15" customHeight="1" spans="2: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"/>
      <c r="Q22" s="1"/>
      <c r="R22" s="1"/>
      <c r="S22" s="1"/>
      <c r="T22" s="1"/>
      <c r="U22" s="1"/>
      <c r="V22" s="1"/>
    </row>
    <row r="23" ht="15" customHeight="1" spans="2:2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"/>
      <c r="Q23" s="1"/>
      <c r="R23" s="1"/>
      <c r="S23" s="1"/>
      <c r="T23" s="1"/>
      <c r="U23" s="1"/>
      <c r="V23" s="1"/>
    </row>
    <row r="24" ht="15" customHeight="1" spans="2:2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</row>
    <row r="25" ht="15" customHeight="1" spans="2:2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"/>
      <c r="Q25" s="1"/>
      <c r="R25" s="1"/>
      <c r="S25" s="1"/>
      <c r="T25" s="1"/>
      <c r="U25" s="1"/>
      <c r="V25" s="1"/>
    </row>
    <row r="26" ht="15" customHeight="1" spans="2:2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</row>
    <row r="27" ht="15" customHeight="1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"/>
      <c r="Q27" s="1"/>
      <c r="R27" s="1"/>
      <c r="S27" s="1"/>
      <c r="T27" s="1"/>
      <c r="U27" s="1"/>
      <c r="V27" s="1"/>
    </row>
    <row r="28" ht="15" customHeight="1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"/>
      <c r="Q28" s="1"/>
      <c r="R28" s="1"/>
      <c r="S28" s="1"/>
      <c r="T28" s="1"/>
      <c r="U28" s="1"/>
      <c r="V28" s="1"/>
    </row>
    <row r="29" ht="15" customHeight="1" spans="2:2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</row>
    <row r="30" ht="15" customHeight="1" spans="2:2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  <c r="Q30" s="1"/>
      <c r="R30" s="1"/>
      <c r="S30" s="1"/>
      <c r="T30" s="1"/>
      <c r="U30" s="1"/>
      <c r="V30" s="1"/>
    </row>
    <row r="31" ht="15" customHeight="1" spans="2:2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  <c r="Q31" s="1"/>
      <c r="R31" s="1"/>
      <c r="S31" s="1"/>
      <c r="T31" s="1"/>
      <c r="U31" s="1"/>
      <c r="V31" s="1"/>
    </row>
    <row r="32" ht="15" customHeight="1" spans="2:2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"/>
      <c r="Q32" s="1"/>
      <c r="R32" s="1"/>
      <c r="S32" s="1"/>
      <c r="T32" s="1"/>
      <c r="U32" s="1"/>
      <c r="V32" s="1"/>
    </row>
    <row r="33" ht="15" customHeight="1" spans="2:2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"/>
      <c r="Q33" s="1"/>
      <c r="R33" s="1"/>
      <c r="S33" s="1"/>
      <c r="T33" s="1"/>
      <c r="U33" s="1"/>
      <c r="V33" s="1"/>
    </row>
    <row r="34" ht="15" customHeight="1" spans="2:2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"/>
      <c r="Q34" s="1"/>
      <c r="R34" s="1"/>
      <c r="S34" s="1"/>
      <c r="T34" s="1"/>
      <c r="U34" s="1"/>
      <c r="V34" s="1"/>
    </row>
    <row r="35" ht="15" customHeight="1" spans="2:2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1"/>
      <c r="R35" s="1"/>
      <c r="S35" s="1"/>
      <c r="T35" s="1"/>
      <c r="U35" s="1"/>
      <c r="V35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E13"/>
  <sheetViews>
    <sheetView showGridLines="0" workbookViewId="0">
      <selection activeCell="G14" sqref="G14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1</v>
      </c>
      <c r="D2" s="1"/>
      <c r="E2" s="1"/>
    </row>
    <row r="3" ht="32.25" customHeight="1" spans="3:5">
      <c r="C3" s="44" t="s">
        <v>2</v>
      </c>
      <c r="D3" s="1"/>
      <c r="E3" s="1"/>
    </row>
    <row r="4" ht="32.25" customHeight="1" spans="3:5">
      <c r="C4" s="44" t="s">
        <v>3</v>
      </c>
      <c r="D4" s="1"/>
      <c r="E4" s="1"/>
    </row>
    <row r="5" ht="32.25" customHeight="1" spans="3:5">
      <c r="C5" s="44" t="s">
        <v>4</v>
      </c>
      <c r="D5" s="1"/>
      <c r="E5" s="1"/>
    </row>
    <row r="6" ht="32.25" customHeight="1" spans="3:5">
      <c r="C6" s="44" t="s">
        <v>5</v>
      </c>
      <c r="D6" s="1"/>
      <c r="E6" s="1"/>
    </row>
    <row r="7" ht="32.25" customHeight="1" spans="3:5">
      <c r="C7" s="44" t="s">
        <v>6</v>
      </c>
      <c r="D7" s="1"/>
      <c r="E7" s="1"/>
    </row>
    <row r="8" ht="32.25" customHeight="1" spans="3:5">
      <c r="C8" s="44" t="s">
        <v>7</v>
      </c>
      <c r="D8" s="1"/>
      <c r="E8" s="1"/>
    </row>
    <row r="9" ht="32.25" customHeight="1" spans="3:5">
      <c r="C9" s="44" t="s">
        <v>8</v>
      </c>
      <c r="D9" s="1"/>
      <c r="E9" s="1"/>
    </row>
    <row r="10" ht="32.25" customHeight="1" spans="3:5">
      <c r="C10" s="44" t="s">
        <v>9</v>
      </c>
      <c r="D10" s="1"/>
      <c r="E10" s="1"/>
    </row>
    <row r="11" ht="32.25" customHeight="1" spans="3:5">
      <c r="C11" s="44" t="s">
        <v>10</v>
      </c>
      <c r="D11" s="1"/>
      <c r="E11" s="1"/>
    </row>
    <row r="12" ht="32.25" customHeight="1" spans="3:5">
      <c r="C12" s="44" t="s">
        <v>11</v>
      </c>
      <c r="D12" s="1"/>
      <c r="E12" s="1"/>
    </row>
    <row r="13" ht="32.25" customHeight="1" spans="3:5">
      <c r="C13" s="44" t="s">
        <v>12</v>
      </c>
      <c r="D13" s="1"/>
      <c r="E13" s="1"/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6"/>
  <sheetViews>
    <sheetView showGridLines="0" topLeftCell="A7" workbookViewId="0">
      <selection activeCell="A1" sqref="A1:D3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1"/>
      <c r="B1" s="1"/>
      <c r="C1" s="1"/>
      <c r="D1" s="19" t="s">
        <v>13</v>
      </c>
      <c r="E1" s="1"/>
      <c r="F1" s="1"/>
      <c r="G1" s="1"/>
      <c r="H1" s="1"/>
      <c r="I1" s="1"/>
      <c r="J1" s="36"/>
      <c r="K1" s="1"/>
      <c r="L1" s="1"/>
    </row>
    <row r="2" ht="25.5" customHeight="1" spans="1:12">
      <c r="A2" s="2" t="s">
        <v>14</v>
      </c>
      <c r="B2" s="2"/>
      <c r="C2" s="2"/>
      <c r="D2" s="2"/>
      <c r="E2" s="1"/>
      <c r="F2" s="1"/>
      <c r="G2" s="1"/>
      <c r="H2" s="1"/>
      <c r="I2" s="1"/>
      <c r="J2" s="36"/>
      <c r="K2" s="1"/>
      <c r="L2" s="1"/>
    </row>
    <row r="3" ht="15" customHeight="1" spans="1:12">
      <c r="A3" s="3"/>
      <c r="B3" s="3"/>
      <c r="C3" s="3"/>
      <c r="D3" s="19" t="s">
        <v>15</v>
      </c>
      <c r="E3" s="1"/>
      <c r="F3" s="1"/>
      <c r="G3" s="1"/>
      <c r="H3" s="1"/>
      <c r="I3" s="1"/>
      <c r="J3" s="36"/>
      <c r="K3" s="1"/>
      <c r="L3" s="1"/>
    </row>
    <row r="4" ht="16.5" customHeight="1" spans="1:12">
      <c r="A4" s="4" t="s">
        <v>16</v>
      </c>
      <c r="B4" s="4"/>
      <c r="C4" s="27" t="s">
        <v>17</v>
      </c>
      <c r="D4" s="29"/>
      <c r="E4" s="1"/>
      <c r="F4" s="1"/>
      <c r="G4" s="1"/>
      <c r="H4" s="1"/>
      <c r="I4" s="1"/>
      <c r="J4" s="36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36"/>
      <c r="K5" s="1"/>
      <c r="L5" s="1"/>
    </row>
    <row r="6" ht="16.5" customHeight="1" spans="1:12">
      <c r="A6" s="22" t="s">
        <v>21</v>
      </c>
      <c r="B6" s="23">
        <v>937.396157</v>
      </c>
      <c r="C6" s="22" t="s">
        <v>22</v>
      </c>
      <c r="D6" s="23"/>
      <c r="E6" s="1"/>
      <c r="F6" s="1"/>
      <c r="G6" s="1"/>
      <c r="H6" s="1"/>
      <c r="I6" s="1"/>
      <c r="J6" s="36"/>
      <c r="K6" s="1"/>
      <c r="L6" s="1"/>
    </row>
    <row r="7" ht="16.5" customHeight="1" spans="1:12">
      <c r="A7" s="22" t="s">
        <v>23</v>
      </c>
      <c r="B7" s="23"/>
      <c r="C7" s="22" t="s">
        <v>24</v>
      </c>
      <c r="D7" s="30"/>
      <c r="E7" s="1"/>
      <c r="F7" s="1"/>
      <c r="G7" s="1"/>
      <c r="H7" s="1"/>
      <c r="I7" s="1"/>
      <c r="J7" s="36"/>
      <c r="K7" s="1"/>
      <c r="L7" s="1"/>
    </row>
    <row r="8" ht="16.5" customHeight="1" spans="1:12">
      <c r="A8" s="22" t="s">
        <v>25</v>
      </c>
      <c r="B8" s="23">
        <v>937.396157</v>
      </c>
      <c r="C8" s="22" t="s">
        <v>26</v>
      </c>
      <c r="D8" s="23"/>
      <c r="E8" s="1"/>
      <c r="F8" s="1"/>
      <c r="G8" s="1"/>
      <c r="H8" s="1"/>
      <c r="I8" s="1"/>
      <c r="J8" s="36"/>
      <c r="K8" s="1"/>
      <c r="L8" s="1"/>
    </row>
    <row r="9" ht="16.5" customHeight="1" spans="1:12">
      <c r="A9" s="33" t="s">
        <v>27</v>
      </c>
      <c r="B9" s="23"/>
      <c r="C9" s="22" t="s">
        <v>28</v>
      </c>
      <c r="D9" s="23"/>
      <c r="E9" s="1"/>
      <c r="F9" s="1"/>
      <c r="G9" s="1"/>
      <c r="H9" s="1"/>
      <c r="I9" s="1"/>
      <c r="J9" s="36"/>
      <c r="K9" s="1"/>
      <c r="L9" s="1"/>
    </row>
    <row r="10" ht="16.5" customHeight="1" spans="1:12">
      <c r="A10" s="22" t="s">
        <v>29</v>
      </c>
      <c r="B10" s="23"/>
      <c r="C10" s="22" t="s">
        <v>30</v>
      </c>
      <c r="D10" s="23"/>
      <c r="E10" s="1"/>
      <c r="F10" s="1"/>
      <c r="G10" s="1"/>
      <c r="H10" s="1"/>
      <c r="I10" s="1"/>
      <c r="J10" s="36"/>
      <c r="K10" s="1"/>
      <c r="L10" s="1"/>
    </row>
    <row r="11" ht="16.5" customHeight="1" spans="1:12">
      <c r="A11" s="22" t="s">
        <v>23</v>
      </c>
      <c r="B11" s="23"/>
      <c r="C11" s="22" t="s">
        <v>31</v>
      </c>
      <c r="D11" s="23"/>
      <c r="E11" s="1"/>
      <c r="F11" s="1"/>
      <c r="G11" s="1"/>
      <c r="H11" s="1"/>
      <c r="I11" s="1"/>
      <c r="J11" s="36"/>
      <c r="K11" s="1"/>
      <c r="L11" s="1"/>
    </row>
    <row r="12" ht="16.5" customHeight="1" spans="1:12">
      <c r="A12" s="22" t="s">
        <v>25</v>
      </c>
      <c r="B12" s="23"/>
      <c r="C12" s="22" t="s">
        <v>32</v>
      </c>
      <c r="D12" s="23"/>
      <c r="E12" s="1"/>
      <c r="F12" s="1"/>
      <c r="G12" s="1"/>
      <c r="H12" s="1"/>
      <c r="I12" s="1"/>
      <c r="J12" s="36"/>
      <c r="K12" s="1"/>
      <c r="L12" s="1"/>
    </row>
    <row r="13" ht="16.5" customHeight="1" spans="1:12">
      <c r="A13" s="22" t="s">
        <v>33</v>
      </c>
      <c r="B13" s="23"/>
      <c r="C13" s="22" t="s">
        <v>34</v>
      </c>
      <c r="D13" s="23">
        <v>49.930476</v>
      </c>
      <c r="E13" s="1"/>
      <c r="F13" s="1"/>
      <c r="G13" s="1"/>
      <c r="H13" s="1"/>
      <c r="I13" s="1"/>
      <c r="J13" s="36"/>
      <c r="K13" s="1"/>
      <c r="L13" s="1"/>
    </row>
    <row r="14" ht="16.5" customHeight="1" spans="1:12">
      <c r="A14" s="22" t="s">
        <v>35</v>
      </c>
      <c r="B14" s="23"/>
      <c r="C14" s="22" t="s">
        <v>36</v>
      </c>
      <c r="D14" s="23">
        <v>864.242073</v>
      </c>
      <c r="E14" s="1"/>
      <c r="F14" s="1"/>
      <c r="G14" s="1"/>
      <c r="H14" s="1"/>
      <c r="I14" s="1"/>
      <c r="J14" s="36"/>
      <c r="K14" s="1"/>
      <c r="L14" s="1"/>
    </row>
    <row r="15" ht="16.5" customHeight="1" spans="1:12">
      <c r="A15" s="22" t="s">
        <v>23</v>
      </c>
      <c r="B15" s="23"/>
      <c r="C15" s="22" t="s">
        <v>37</v>
      </c>
      <c r="D15" s="23"/>
      <c r="E15" s="1"/>
      <c r="F15" s="1"/>
      <c r="G15" s="1"/>
      <c r="H15" s="1"/>
      <c r="I15" s="1"/>
      <c r="J15" s="36"/>
      <c r="K15" s="1"/>
      <c r="L15" s="1"/>
    </row>
    <row r="16" ht="16.5" customHeight="1" spans="1:12">
      <c r="A16" s="22" t="s">
        <v>25</v>
      </c>
      <c r="B16" s="23"/>
      <c r="C16" s="22" t="s">
        <v>38</v>
      </c>
      <c r="D16" s="23"/>
      <c r="E16" s="1"/>
      <c r="F16" s="1"/>
      <c r="G16" s="1"/>
      <c r="H16" s="1"/>
      <c r="I16" s="1"/>
      <c r="J16" s="36"/>
      <c r="K16" s="1"/>
      <c r="L16" s="1"/>
    </row>
    <row r="17" ht="16.5" customHeight="1" spans="1:12">
      <c r="A17" s="22" t="s">
        <v>39</v>
      </c>
      <c r="B17" s="23"/>
      <c r="C17" s="22" t="s">
        <v>40</v>
      </c>
      <c r="D17" s="23"/>
      <c r="E17" s="1"/>
      <c r="F17" s="1"/>
      <c r="G17" s="1"/>
      <c r="H17" s="1"/>
      <c r="I17" s="1"/>
      <c r="J17" s="36"/>
      <c r="K17" s="1"/>
      <c r="L17" s="1"/>
    </row>
    <row r="18" ht="16.5" customHeight="1" spans="1:12">
      <c r="A18" s="22" t="s">
        <v>41</v>
      </c>
      <c r="B18" s="23" t="s">
        <v>42</v>
      </c>
      <c r="C18" s="22" t="s">
        <v>43</v>
      </c>
      <c r="D18" s="23"/>
      <c r="E18" s="1"/>
      <c r="F18" s="1"/>
      <c r="G18" s="1"/>
      <c r="H18" s="1"/>
      <c r="I18" s="1"/>
      <c r="J18" s="36"/>
      <c r="K18" s="1"/>
      <c r="L18" s="1"/>
    </row>
    <row r="19" ht="16.5" customHeight="1" spans="1:12">
      <c r="A19" s="22" t="s">
        <v>44</v>
      </c>
      <c r="B19" s="23"/>
      <c r="C19" s="22" t="s">
        <v>45</v>
      </c>
      <c r="D19" s="23"/>
      <c r="E19" s="1"/>
      <c r="F19" s="1"/>
      <c r="G19" s="1"/>
      <c r="H19" s="1"/>
      <c r="I19" s="1"/>
      <c r="J19" s="36"/>
      <c r="K19" s="1"/>
      <c r="L19" s="1"/>
    </row>
    <row r="20" ht="16.5" customHeight="1" spans="1:12">
      <c r="A20" s="22" t="s">
        <v>46</v>
      </c>
      <c r="B20" s="23"/>
      <c r="C20" s="22" t="s">
        <v>47</v>
      </c>
      <c r="D20" s="23"/>
      <c r="E20" s="1"/>
      <c r="F20" s="1"/>
      <c r="G20" s="1"/>
      <c r="H20" s="1"/>
      <c r="I20" s="1"/>
      <c r="J20" s="36"/>
      <c r="K20" s="1"/>
      <c r="L20" s="1"/>
    </row>
    <row r="21" ht="16.5" customHeight="1" spans="1:12">
      <c r="A21" s="22" t="s">
        <v>48</v>
      </c>
      <c r="B21" s="23"/>
      <c r="C21" s="22" t="s">
        <v>49</v>
      </c>
      <c r="D21" s="23"/>
      <c r="E21" s="1"/>
      <c r="F21" s="1"/>
      <c r="G21" s="1"/>
      <c r="H21" s="1"/>
      <c r="I21" s="1"/>
      <c r="J21" s="36"/>
      <c r="K21" s="1"/>
      <c r="L21" s="1"/>
    </row>
    <row r="22" ht="16.5" customHeight="1" spans="1:12">
      <c r="A22" s="22" t="s">
        <v>50</v>
      </c>
      <c r="B22" s="23"/>
      <c r="C22" s="22" t="s">
        <v>51</v>
      </c>
      <c r="D22" s="30"/>
      <c r="E22" s="1"/>
      <c r="F22" s="1"/>
      <c r="G22" s="1"/>
      <c r="H22" s="1"/>
      <c r="I22" s="1"/>
      <c r="J22" s="36"/>
      <c r="K22" s="1"/>
      <c r="L22" s="1"/>
    </row>
    <row r="23" ht="16.5" customHeight="1" spans="1:12">
      <c r="A23" s="22" t="s">
        <v>52</v>
      </c>
      <c r="B23" s="23" t="s">
        <v>42</v>
      </c>
      <c r="C23" s="22" t="s">
        <v>53</v>
      </c>
      <c r="D23" s="23"/>
      <c r="E23" s="1"/>
      <c r="F23" s="1"/>
      <c r="G23" s="1"/>
      <c r="H23" s="1"/>
      <c r="I23" s="1"/>
      <c r="J23" s="36"/>
      <c r="K23" s="1"/>
      <c r="L23" s="1"/>
    </row>
    <row r="24" ht="16.5" customHeight="1" spans="1:12">
      <c r="A24" s="22"/>
      <c r="B24" s="42"/>
      <c r="C24" s="22" t="s">
        <v>54</v>
      </c>
      <c r="D24" s="23">
        <v>23.323608</v>
      </c>
      <c r="E24" s="1"/>
      <c r="F24" s="1"/>
      <c r="G24" s="1"/>
      <c r="H24" s="1"/>
      <c r="I24" s="1"/>
      <c r="J24" s="36"/>
      <c r="K24" s="1"/>
      <c r="L24" s="1"/>
    </row>
    <row r="25" ht="16.5" customHeight="1" spans="1:12">
      <c r="A25" s="22"/>
      <c r="B25" s="30"/>
      <c r="C25" s="22" t="s">
        <v>55</v>
      </c>
      <c r="D25" s="23"/>
      <c r="E25" s="1"/>
      <c r="F25" s="1"/>
      <c r="G25" s="1"/>
      <c r="H25" s="1"/>
      <c r="I25" s="1"/>
      <c r="J25" s="36"/>
      <c r="K25" s="1"/>
      <c r="L25" s="1"/>
    </row>
    <row r="26" ht="16.5" customHeight="1" spans="1:12">
      <c r="A26" s="22"/>
      <c r="B26" s="30"/>
      <c r="C26" s="22" t="s">
        <v>56</v>
      </c>
      <c r="D26" s="23"/>
      <c r="E26" s="1"/>
      <c r="F26" s="1"/>
      <c r="G26" s="1"/>
      <c r="H26" s="1"/>
      <c r="I26" s="1"/>
      <c r="J26" s="36"/>
      <c r="K26" s="1"/>
      <c r="L26" s="1"/>
    </row>
    <row r="27" ht="16.5" customHeight="1" spans="1:12">
      <c r="A27" s="22"/>
      <c r="B27" s="30"/>
      <c r="C27" s="22" t="s">
        <v>57</v>
      </c>
      <c r="D27" s="23"/>
      <c r="E27" s="1"/>
      <c r="F27" s="1"/>
      <c r="G27" s="1"/>
      <c r="H27" s="1"/>
      <c r="I27" s="1"/>
      <c r="J27" s="36"/>
      <c r="K27" s="1"/>
      <c r="L27" s="1"/>
    </row>
    <row r="28" ht="16.5" customHeight="1" spans="1:12">
      <c r="A28" s="22"/>
      <c r="B28" s="30"/>
      <c r="C28" s="22" t="s">
        <v>58</v>
      </c>
      <c r="D28" s="23"/>
      <c r="E28" s="1"/>
      <c r="F28" s="1"/>
      <c r="G28" s="1"/>
      <c r="H28" s="1"/>
      <c r="I28" s="1"/>
      <c r="J28" s="36"/>
      <c r="K28" s="1"/>
      <c r="L28" s="1"/>
    </row>
    <row r="29" ht="16.5" customHeight="1" spans="1:12">
      <c r="A29" s="22"/>
      <c r="B29" s="30"/>
      <c r="C29" s="22" t="s">
        <v>59</v>
      </c>
      <c r="D29" s="23"/>
      <c r="E29" s="1"/>
      <c r="F29" s="1"/>
      <c r="G29" s="1"/>
      <c r="H29" s="1"/>
      <c r="I29" s="1"/>
      <c r="J29" s="36"/>
      <c r="K29" s="1"/>
      <c r="L29" s="1"/>
    </row>
    <row r="30" ht="16.5" customHeight="1" spans="1:12">
      <c r="A30" s="22"/>
      <c r="B30" s="30"/>
      <c r="C30" s="22" t="s">
        <v>60</v>
      </c>
      <c r="D30" s="23"/>
      <c r="E30" s="1"/>
      <c r="F30" s="1"/>
      <c r="G30" s="1"/>
      <c r="H30" s="1"/>
      <c r="I30" s="1"/>
      <c r="J30" s="36"/>
      <c r="K30" s="1"/>
      <c r="L30" s="1"/>
    </row>
    <row r="31" ht="16.5" customHeight="1" spans="1:12">
      <c r="A31" s="22"/>
      <c r="B31" s="30"/>
      <c r="C31" s="22" t="s">
        <v>61</v>
      </c>
      <c r="D31" s="23"/>
      <c r="E31" s="1"/>
      <c r="F31" s="1"/>
      <c r="G31" s="1"/>
      <c r="H31" s="1"/>
      <c r="I31" s="1"/>
      <c r="J31" s="36"/>
      <c r="K31" s="1"/>
      <c r="L31" s="1"/>
    </row>
    <row r="32" ht="16.5" customHeight="1" spans="1:12">
      <c r="A32" s="4" t="s">
        <v>62</v>
      </c>
      <c r="B32" s="23">
        <v>937.496157</v>
      </c>
      <c r="C32" s="4" t="s">
        <v>63</v>
      </c>
      <c r="D32" s="23">
        <v>937.496157</v>
      </c>
      <c r="E32" s="1"/>
      <c r="F32" s="1"/>
      <c r="G32" s="1"/>
      <c r="H32" s="1"/>
      <c r="I32" s="1"/>
      <c r="J32" s="36"/>
      <c r="K32" s="1"/>
      <c r="L32" s="1"/>
    </row>
    <row r="33" ht="16.5" customHeight="1" spans="1:12">
      <c r="A33" s="22" t="s">
        <v>64</v>
      </c>
      <c r="B33" s="23"/>
      <c r="C33" s="22" t="s">
        <v>65</v>
      </c>
      <c r="D33" s="23"/>
      <c r="E33" s="1"/>
      <c r="F33" s="1"/>
      <c r="G33" s="1"/>
      <c r="H33" s="1"/>
      <c r="I33" s="1"/>
      <c r="J33" s="36"/>
      <c r="K33" s="1"/>
      <c r="L33" s="1"/>
    </row>
    <row r="34" ht="16.5" customHeight="1" spans="1:43">
      <c r="A34" s="4" t="s">
        <v>66</v>
      </c>
      <c r="B34" s="23">
        <v>937.496157</v>
      </c>
      <c r="C34" s="4" t="s">
        <v>67</v>
      </c>
      <c r="D34" s="23">
        <v>937.496157</v>
      </c>
      <c r="E34" s="43"/>
      <c r="F34" s="43"/>
      <c r="G34" s="43"/>
      <c r="H34" s="43"/>
      <c r="I34" s="43"/>
      <c r="J34" s="43"/>
      <c r="K34" s="43"/>
      <c r="L34" s="1"/>
      <c r="M34" s="1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1"/>
      <c r="AE34" s="1"/>
      <c r="AF34" s="43"/>
      <c r="AG34" s="43"/>
      <c r="AH34" s="43"/>
      <c r="AI34" s="1"/>
      <c r="AJ34" s="1"/>
      <c r="AK34" s="1"/>
      <c r="AL34" s="1"/>
      <c r="AM34" s="1"/>
      <c r="AN34" s="1"/>
      <c r="AO34" s="36"/>
      <c r="AP34" s="1"/>
      <c r="AQ34" s="1"/>
    </row>
    <row r="35" ht="15" customHeight="1"/>
    <row r="36" ht="15" customHeight="1" spans="1:5">
      <c r="A36" s="1"/>
      <c r="B36" s="1"/>
      <c r="C36" s="36"/>
      <c r="D36" s="1"/>
      <c r="E36" s="1"/>
    </row>
  </sheetData>
  <mergeCells count="3">
    <mergeCell ref="A2:D2"/>
    <mergeCell ref="A4:B4"/>
    <mergeCell ref="C4:D4"/>
  </mergeCells>
  <printOptions horizontalCentered="1"/>
  <pageMargins left="0.700694444444445" right="0.700694444444445" top="0.751388888888889" bottom="0.751388888888889" header="0.298611111111111" footer="0.298611111111111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9" t="s">
        <v>68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9"/>
      <c r="O3" s="19" t="s">
        <v>15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70</v>
      </c>
      <c r="B4" s="5" t="s">
        <v>71</v>
      </c>
      <c r="C4" s="5" t="s">
        <v>72</v>
      </c>
      <c r="D4" s="5" t="s">
        <v>73</v>
      </c>
      <c r="E4" s="5"/>
      <c r="F4" s="5"/>
      <c r="G4" s="5"/>
      <c r="H4" s="5"/>
      <c r="I4" s="5"/>
      <c r="J4" s="5" t="s">
        <v>74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75</v>
      </c>
      <c r="E5" s="5" t="s">
        <v>76</v>
      </c>
      <c r="F5" s="5" t="s">
        <v>77</v>
      </c>
      <c r="G5" s="5" t="s">
        <v>78</v>
      </c>
      <c r="H5" s="5" t="s">
        <v>79</v>
      </c>
      <c r="I5" s="5" t="s">
        <v>80</v>
      </c>
      <c r="J5" s="5" t="s">
        <v>75</v>
      </c>
      <c r="K5" s="5" t="s">
        <v>76</v>
      </c>
      <c r="L5" s="5" t="s">
        <v>77</v>
      </c>
      <c r="M5" s="5" t="s">
        <v>78</v>
      </c>
      <c r="N5" s="5" t="s">
        <v>79</v>
      </c>
      <c r="O5" s="5" t="s">
        <v>80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81</v>
      </c>
      <c r="B6" s="5" t="s">
        <v>81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34" t="s">
        <v>82</v>
      </c>
      <c r="B7" s="38" t="s">
        <v>72</v>
      </c>
      <c r="C7" s="39">
        <v>937.496157</v>
      </c>
      <c r="D7" s="39">
        <v>937.496157</v>
      </c>
      <c r="E7" s="39">
        <v>937.396157</v>
      </c>
      <c r="F7" s="39"/>
      <c r="G7" s="39"/>
      <c r="H7" s="39"/>
      <c r="I7" s="39">
        <v>0.1</v>
      </c>
      <c r="J7" s="39"/>
      <c r="K7" s="39"/>
      <c r="L7" s="39"/>
      <c r="M7" s="39"/>
      <c r="N7" s="39"/>
      <c r="O7" s="39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34" t="s">
        <v>83</v>
      </c>
      <c r="B8" s="38" t="s">
        <v>84</v>
      </c>
      <c r="C8" s="39">
        <v>937.496157</v>
      </c>
      <c r="D8" s="39">
        <v>937.496157</v>
      </c>
      <c r="E8" s="39">
        <v>937.396157</v>
      </c>
      <c r="F8" s="39"/>
      <c r="G8" s="39"/>
      <c r="H8" s="39"/>
      <c r="I8" s="39">
        <v>0.1</v>
      </c>
      <c r="J8" s="39"/>
      <c r="K8" s="39"/>
      <c r="L8" s="39"/>
      <c r="M8" s="39"/>
      <c r="N8" s="39"/>
      <c r="O8" s="39"/>
      <c r="P8" s="1"/>
    </row>
    <row r="9" ht="24" customHeight="1" spans="1:16">
      <c r="A9" s="34" t="s">
        <v>85</v>
      </c>
      <c r="B9" s="38" t="s">
        <v>86</v>
      </c>
      <c r="C9" s="39">
        <v>937.496157</v>
      </c>
      <c r="D9" s="39">
        <v>937.496157</v>
      </c>
      <c r="E9" s="39">
        <v>937.396157</v>
      </c>
      <c r="F9" s="39"/>
      <c r="G9" s="39"/>
      <c r="H9" s="39"/>
      <c r="I9" s="39">
        <v>0.1</v>
      </c>
      <c r="J9" s="39"/>
      <c r="K9" s="39"/>
      <c r="L9" s="39"/>
      <c r="M9" s="39"/>
      <c r="N9" s="39"/>
      <c r="O9" s="39"/>
      <c r="P9" s="1"/>
    </row>
    <row r="10" ht="15" customHeight="1" spans="2:12">
      <c r="B10" s="40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showGridLines="0" workbookViewId="0">
      <selection activeCell="A4" sqref="A4:K20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9" t="s">
        <v>87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21"/>
      <c r="C3" s="21"/>
      <c r="D3" s="21"/>
      <c r="E3" s="21"/>
      <c r="F3" s="21"/>
      <c r="G3" s="21"/>
      <c r="H3" s="21"/>
      <c r="I3" s="21"/>
      <c r="J3" s="21"/>
      <c r="K3" s="19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89</v>
      </c>
      <c r="B4" s="5"/>
      <c r="C4" s="5"/>
      <c r="D4" s="5" t="s">
        <v>70</v>
      </c>
      <c r="E4" s="5" t="s">
        <v>90</v>
      </c>
      <c r="F4" s="5" t="s">
        <v>91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72</v>
      </c>
      <c r="G5" s="4" t="s">
        <v>92</v>
      </c>
      <c r="H5" s="4" t="s">
        <v>93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75</v>
      </c>
      <c r="I6" s="4" t="s">
        <v>94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95</v>
      </c>
      <c r="J7" s="5" t="s">
        <v>96</v>
      </c>
      <c r="K7" s="5" t="s">
        <v>97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81</v>
      </c>
      <c r="B8" s="5" t="s">
        <v>81</v>
      </c>
      <c r="C8" s="5" t="s">
        <v>81</v>
      </c>
      <c r="D8" s="5" t="s">
        <v>81</v>
      </c>
      <c r="E8" s="5" t="s">
        <v>81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34" t="s">
        <v>82</v>
      </c>
      <c r="B9" s="34" t="s">
        <v>82</v>
      </c>
      <c r="C9" s="34" t="s">
        <v>82</v>
      </c>
      <c r="D9" s="35" t="s">
        <v>82</v>
      </c>
      <c r="E9" s="34" t="s">
        <v>72</v>
      </c>
      <c r="F9" s="30">
        <v>937.496157</v>
      </c>
      <c r="G9" s="30">
        <v>331.196157</v>
      </c>
      <c r="H9" s="30">
        <v>606.3</v>
      </c>
      <c r="I9" s="23"/>
      <c r="J9" s="23"/>
      <c r="K9" s="23"/>
      <c r="L9" s="1"/>
      <c r="M9" s="36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34"/>
      <c r="B10" s="34"/>
      <c r="C10" s="34"/>
      <c r="D10" s="35" t="s">
        <v>83</v>
      </c>
      <c r="E10" s="34" t="s">
        <v>84</v>
      </c>
      <c r="F10" s="30">
        <v>937.496157</v>
      </c>
      <c r="G10" s="30">
        <v>331.196157</v>
      </c>
      <c r="H10" s="30">
        <v>606.3</v>
      </c>
      <c r="I10" s="23"/>
      <c r="J10" s="23"/>
      <c r="K10" s="23"/>
      <c r="L10" s="1"/>
    </row>
    <row r="11" ht="28.5" customHeight="1" spans="1:12">
      <c r="A11" s="34"/>
      <c r="B11" s="34"/>
      <c r="C11" s="34"/>
      <c r="D11" s="35" t="s">
        <v>85</v>
      </c>
      <c r="E11" s="34" t="s">
        <v>86</v>
      </c>
      <c r="F11" s="30">
        <v>937.496157</v>
      </c>
      <c r="G11" s="30">
        <v>331.196157</v>
      </c>
      <c r="H11" s="30">
        <v>606.3</v>
      </c>
      <c r="I11" s="23"/>
      <c r="J11" s="23"/>
      <c r="K11" s="23"/>
      <c r="L11" s="1"/>
    </row>
    <row r="12" ht="28.5" customHeight="1" spans="1:12">
      <c r="A12" s="34" t="s">
        <v>98</v>
      </c>
      <c r="B12" s="34" t="s">
        <v>99</v>
      </c>
      <c r="C12" s="34" t="s">
        <v>100</v>
      </c>
      <c r="D12" s="35"/>
      <c r="E12" s="34" t="s">
        <v>101</v>
      </c>
      <c r="F12" s="30">
        <v>3.28326</v>
      </c>
      <c r="G12" s="30">
        <v>3.28326</v>
      </c>
      <c r="H12" s="30"/>
      <c r="I12" s="23"/>
      <c r="J12" s="23"/>
      <c r="K12" s="23"/>
      <c r="L12" s="1"/>
    </row>
    <row r="13" ht="28.5" customHeight="1" spans="1:12">
      <c r="A13" s="34" t="s">
        <v>98</v>
      </c>
      <c r="B13" s="34" t="s">
        <v>99</v>
      </c>
      <c r="C13" s="34" t="s">
        <v>99</v>
      </c>
      <c r="D13" s="35"/>
      <c r="E13" s="34" t="s">
        <v>102</v>
      </c>
      <c r="F13" s="30">
        <v>31.098144</v>
      </c>
      <c r="G13" s="30">
        <v>31.098144</v>
      </c>
      <c r="H13" s="30"/>
      <c r="I13" s="23"/>
      <c r="J13" s="23"/>
      <c r="K13" s="23"/>
      <c r="L13" s="1"/>
    </row>
    <row r="14" ht="28.5" customHeight="1" spans="1:12">
      <c r="A14" s="34" t="s">
        <v>98</v>
      </c>
      <c r="B14" s="34" t="s">
        <v>99</v>
      </c>
      <c r="C14" s="34" t="s">
        <v>103</v>
      </c>
      <c r="D14" s="35"/>
      <c r="E14" s="34" t="s">
        <v>104</v>
      </c>
      <c r="F14" s="30">
        <v>15.549072</v>
      </c>
      <c r="G14" s="30">
        <v>15.549072</v>
      </c>
      <c r="H14" s="30"/>
      <c r="I14" s="23"/>
      <c r="J14" s="23"/>
      <c r="K14" s="23"/>
      <c r="L14" s="1"/>
    </row>
    <row r="15" ht="28.5" customHeight="1" spans="1:12">
      <c r="A15" s="34" t="s">
        <v>105</v>
      </c>
      <c r="B15" s="34" t="s">
        <v>106</v>
      </c>
      <c r="C15" s="34" t="s">
        <v>100</v>
      </c>
      <c r="D15" s="35"/>
      <c r="E15" s="34" t="s">
        <v>107</v>
      </c>
      <c r="F15" s="30">
        <v>2.55</v>
      </c>
      <c r="G15" s="30"/>
      <c r="H15" s="30">
        <v>2.55</v>
      </c>
      <c r="I15" s="23"/>
      <c r="J15" s="23"/>
      <c r="K15" s="23"/>
      <c r="L15" s="1"/>
    </row>
    <row r="16" ht="28.5" customHeight="1" spans="1:12">
      <c r="A16" s="34" t="s">
        <v>105</v>
      </c>
      <c r="B16" s="34" t="s">
        <v>108</v>
      </c>
      <c r="C16" s="34" t="s">
        <v>109</v>
      </c>
      <c r="D16" s="35"/>
      <c r="E16" s="34" t="s">
        <v>110</v>
      </c>
      <c r="F16" s="30">
        <v>571.836582</v>
      </c>
      <c r="G16" s="30">
        <v>118.086582</v>
      </c>
      <c r="H16" s="30">
        <v>453.75</v>
      </c>
      <c r="I16" s="23"/>
      <c r="J16" s="23"/>
      <c r="K16" s="23"/>
      <c r="L16" s="1"/>
    </row>
    <row r="17" ht="28.5" customHeight="1" spans="1:12">
      <c r="A17" s="34" t="s">
        <v>105</v>
      </c>
      <c r="B17" s="34" t="s">
        <v>111</v>
      </c>
      <c r="C17" s="34" t="s">
        <v>100</v>
      </c>
      <c r="D17" s="35"/>
      <c r="E17" s="34" t="s">
        <v>112</v>
      </c>
      <c r="F17" s="30">
        <v>14.382891</v>
      </c>
      <c r="G17" s="30">
        <v>14.382891</v>
      </c>
      <c r="H17" s="30"/>
      <c r="I17" s="23"/>
      <c r="J17" s="23"/>
      <c r="K17" s="23"/>
      <c r="L17" s="1"/>
    </row>
    <row r="18" ht="28.5" customHeight="1" spans="1:12">
      <c r="A18" s="34" t="s">
        <v>105</v>
      </c>
      <c r="B18" s="34" t="s">
        <v>113</v>
      </c>
      <c r="C18" s="34" t="s">
        <v>108</v>
      </c>
      <c r="D18" s="35"/>
      <c r="E18" s="34" t="s">
        <v>114</v>
      </c>
      <c r="F18" s="30">
        <v>20</v>
      </c>
      <c r="G18" s="30"/>
      <c r="H18" s="30">
        <v>20</v>
      </c>
      <c r="I18" s="23"/>
      <c r="J18" s="23"/>
      <c r="K18" s="23"/>
      <c r="L18" s="1"/>
    </row>
    <row r="19" ht="28.5" customHeight="1" spans="1:12">
      <c r="A19" s="34" t="s">
        <v>105</v>
      </c>
      <c r="B19" s="34" t="s">
        <v>109</v>
      </c>
      <c r="C19" s="34" t="s">
        <v>109</v>
      </c>
      <c r="D19" s="35"/>
      <c r="E19" s="34" t="s">
        <v>115</v>
      </c>
      <c r="F19" s="30">
        <v>255.4726</v>
      </c>
      <c r="G19" s="30">
        <v>125.4726</v>
      </c>
      <c r="H19" s="30">
        <v>130</v>
      </c>
      <c r="I19" s="23"/>
      <c r="J19" s="23"/>
      <c r="K19" s="23"/>
      <c r="L19" s="1"/>
    </row>
    <row r="20" ht="28.5" customHeight="1" spans="1:12">
      <c r="A20" s="34" t="s">
        <v>116</v>
      </c>
      <c r="B20" s="34" t="s">
        <v>100</v>
      </c>
      <c r="C20" s="34" t="s">
        <v>106</v>
      </c>
      <c r="D20" s="35"/>
      <c r="E20" s="34" t="s">
        <v>117</v>
      </c>
      <c r="F20" s="30">
        <v>23.323608</v>
      </c>
      <c r="G20" s="30">
        <v>23.323608</v>
      </c>
      <c r="H20" s="30"/>
      <c r="I20" s="23"/>
      <c r="J20" s="23"/>
      <c r="K20" s="23"/>
      <c r="L20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rintOptions horizontalCentered="1"/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topLeftCell="A10" workbookViewId="0">
      <selection activeCell="H28" sqref="H28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9" t="s">
        <v>118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119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19" t="s">
        <v>15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27" t="s">
        <v>16</v>
      </c>
      <c r="B4" s="29"/>
      <c r="C4" s="27" t="s">
        <v>17</v>
      </c>
      <c r="D4" s="29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22" t="s">
        <v>120</v>
      </c>
      <c r="B6" s="23">
        <v>937.396157</v>
      </c>
      <c r="C6" s="22" t="s">
        <v>121</v>
      </c>
      <c r="D6" s="23">
        <v>937.396157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22" t="s">
        <v>122</v>
      </c>
      <c r="B7" s="23">
        <v>937.396157</v>
      </c>
      <c r="C7" s="22" t="s">
        <v>123</v>
      </c>
      <c r="D7" s="23"/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22" t="s">
        <v>124</v>
      </c>
      <c r="B8" s="23"/>
      <c r="C8" s="22" t="s">
        <v>125</v>
      </c>
      <c r="D8" s="30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22" t="s">
        <v>126</v>
      </c>
      <c r="B9" s="23">
        <v>937.396157</v>
      </c>
      <c r="C9" s="22" t="s">
        <v>127</v>
      </c>
      <c r="D9" s="23"/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22" t="s">
        <v>128</v>
      </c>
      <c r="B10" s="23"/>
      <c r="C10" s="22" t="s">
        <v>129</v>
      </c>
      <c r="D10" s="23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22" t="s">
        <v>130</v>
      </c>
      <c r="B11" s="23"/>
      <c r="C11" s="22" t="s">
        <v>131</v>
      </c>
      <c r="D11" s="23"/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22" t="s">
        <v>124</v>
      </c>
      <c r="B12" s="23"/>
      <c r="C12" s="22" t="s">
        <v>132</v>
      </c>
      <c r="D12" s="23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22" t="s">
        <v>126</v>
      </c>
      <c r="B13" s="23"/>
      <c r="C13" s="22" t="s">
        <v>133</v>
      </c>
      <c r="D13" s="23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22" t="s">
        <v>134</v>
      </c>
      <c r="B14" s="23"/>
      <c r="C14" s="22" t="s">
        <v>135</v>
      </c>
      <c r="D14" s="23">
        <v>49.930476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22" t="s">
        <v>136</v>
      </c>
      <c r="B15" s="23"/>
      <c r="C15" s="22" t="s">
        <v>137</v>
      </c>
      <c r="D15" s="23">
        <v>864.142073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22" t="s">
        <v>124</v>
      </c>
      <c r="B16" s="23"/>
      <c r="C16" s="22" t="s">
        <v>138</v>
      </c>
      <c r="D16" s="23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22" t="s">
        <v>126</v>
      </c>
      <c r="B17" s="23"/>
      <c r="C17" s="22" t="s">
        <v>139</v>
      </c>
      <c r="D17" s="23"/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22" t="s">
        <v>140</v>
      </c>
      <c r="B18" s="23"/>
      <c r="C18" s="22" t="s">
        <v>141</v>
      </c>
      <c r="D18" s="23"/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22" t="s">
        <v>122</v>
      </c>
      <c r="B19" s="23"/>
      <c r="C19" s="22" t="s">
        <v>142</v>
      </c>
      <c r="D19" s="23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22" t="s">
        <v>130</v>
      </c>
      <c r="B20" s="23"/>
      <c r="C20" s="22" t="s">
        <v>143</v>
      </c>
      <c r="D20" s="23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22" t="s">
        <v>136</v>
      </c>
      <c r="B21" s="23"/>
      <c r="C21" s="22" t="s">
        <v>144</v>
      </c>
      <c r="D21" s="23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22"/>
      <c r="B22" s="30"/>
      <c r="C22" s="22" t="s">
        <v>145</v>
      </c>
      <c r="D22" s="23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22"/>
      <c r="B23" s="30"/>
      <c r="C23" s="22" t="s">
        <v>146</v>
      </c>
      <c r="D23" s="30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22"/>
      <c r="B24" s="30"/>
      <c r="C24" s="22" t="s">
        <v>147</v>
      </c>
      <c r="D24" s="23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22"/>
      <c r="B25" s="30"/>
      <c r="C25" s="22" t="s">
        <v>148</v>
      </c>
      <c r="D25" s="23">
        <v>23.323608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22"/>
      <c r="B26" s="30"/>
      <c r="C26" s="22" t="s">
        <v>149</v>
      </c>
      <c r="D26" s="23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22"/>
      <c r="B27" s="30"/>
      <c r="C27" s="22" t="s">
        <v>150</v>
      </c>
      <c r="D27" s="23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22"/>
      <c r="B28" s="30"/>
      <c r="C28" s="22" t="s">
        <v>151</v>
      </c>
      <c r="D28" s="23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22"/>
      <c r="B29" s="30"/>
      <c r="C29" s="22" t="s">
        <v>152</v>
      </c>
      <c r="D29" s="23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22"/>
      <c r="B30" s="30"/>
      <c r="C30" s="22" t="s">
        <v>153</v>
      </c>
      <c r="D30" s="23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22"/>
      <c r="B31" s="30"/>
      <c r="C31" s="22" t="s">
        <v>154</v>
      </c>
      <c r="D31" s="23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22"/>
      <c r="B32" s="30"/>
      <c r="C32" s="22" t="s">
        <v>155</v>
      </c>
      <c r="D32" s="23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22"/>
      <c r="B33" s="30"/>
      <c r="C33" s="22" t="s">
        <v>156</v>
      </c>
      <c r="D33" s="23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157</v>
      </c>
      <c r="B34" s="23">
        <v>937.396157</v>
      </c>
      <c r="C34" s="4" t="s">
        <v>158</v>
      </c>
      <c r="D34" s="23">
        <v>937.396157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showGridLines="0" workbookViewId="0">
      <selection activeCell="J32" sqref="J32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9" t="s">
        <v>159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160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21"/>
      <c r="C3" s="21"/>
      <c r="D3" s="21"/>
      <c r="E3" s="21"/>
      <c r="F3" s="21"/>
      <c r="G3" s="21"/>
      <c r="H3" s="21"/>
      <c r="I3" s="21"/>
      <c r="J3" s="19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89</v>
      </c>
      <c r="B4" s="5"/>
      <c r="C4" s="5"/>
      <c r="D4" s="5" t="s">
        <v>70</v>
      </c>
      <c r="E4" s="5" t="s">
        <v>90</v>
      </c>
      <c r="F4" s="4" t="s">
        <v>161</v>
      </c>
      <c r="G4" s="22"/>
      <c r="H4" s="22"/>
      <c r="I4" s="22"/>
      <c r="J4" s="2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72</v>
      </c>
      <c r="G5" s="5" t="s">
        <v>92</v>
      </c>
      <c r="H5" s="5"/>
      <c r="I5" s="5"/>
      <c r="J5" s="5" t="s">
        <v>93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162</v>
      </c>
      <c r="B6" s="5" t="s">
        <v>163</v>
      </c>
      <c r="C6" s="5" t="s">
        <v>164</v>
      </c>
      <c r="D6" s="5"/>
      <c r="E6" s="5"/>
      <c r="F6" s="5"/>
      <c r="G6" s="5" t="s">
        <v>75</v>
      </c>
      <c r="H6" s="5" t="s">
        <v>165</v>
      </c>
      <c r="I6" s="5" t="s">
        <v>166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81</v>
      </c>
      <c r="B7" s="5" t="s">
        <v>81</v>
      </c>
      <c r="C7" s="5" t="s">
        <v>81</v>
      </c>
      <c r="D7" s="5" t="s">
        <v>81</v>
      </c>
      <c r="E7" s="5" t="s">
        <v>81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31" t="s">
        <v>82</v>
      </c>
      <c r="B8" s="31" t="s">
        <v>82</v>
      </c>
      <c r="C8" s="31" t="s">
        <v>82</v>
      </c>
      <c r="D8" s="32" t="s">
        <v>82</v>
      </c>
      <c r="E8" s="33" t="s">
        <v>72</v>
      </c>
      <c r="F8" s="30">
        <v>937.396157</v>
      </c>
      <c r="G8" s="30">
        <v>331.196157</v>
      </c>
      <c r="H8" s="30">
        <v>297.435089</v>
      </c>
      <c r="I8" s="30">
        <v>33.761068</v>
      </c>
      <c r="J8" s="30">
        <v>606.2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31"/>
      <c r="B9" s="31"/>
      <c r="C9" s="31"/>
      <c r="D9" s="32" t="s">
        <v>83</v>
      </c>
      <c r="E9" s="33" t="s">
        <v>84</v>
      </c>
      <c r="F9" s="30">
        <v>937.396157</v>
      </c>
      <c r="G9" s="30">
        <v>331.196157</v>
      </c>
      <c r="H9" s="30">
        <v>297.435089</v>
      </c>
      <c r="I9" s="30">
        <v>33.761068</v>
      </c>
      <c r="J9" s="30">
        <v>606.2</v>
      </c>
      <c r="K9" s="1"/>
    </row>
    <row r="10" ht="23.25" customHeight="1" spans="1:11">
      <c r="A10" s="31"/>
      <c r="B10" s="31"/>
      <c r="C10" s="31"/>
      <c r="D10" s="32" t="s">
        <v>85</v>
      </c>
      <c r="E10" s="33" t="s">
        <v>86</v>
      </c>
      <c r="F10" s="30">
        <v>937.396157</v>
      </c>
      <c r="G10" s="30">
        <v>331.196157</v>
      </c>
      <c r="H10" s="30">
        <v>297.435089</v>
      </c>
      <c r="I10" s="30">
        <v>33.761068</v>
      </c>
      <c r="J10" s="30">
        <v>606.2</v>
      </c>
      <c r="K10" s="1"/>
    </row>
    <row r="11" ht="23.25" customHeight="1" spans="1:11">
      <c r="A11" s="31" t="s">
        <v>98</v>
      </c>
      <c r="B11" s="31" t="s">
        <v>99</v>
      </c>
      <c r="C11" s="31" t="s">
        <v>100</v>
      </c>
      <c r="D11" s="32"/>
      <c r="E11" s="33" t="s">
        <v>101</v>
      </c>
      <c r="F11" s="30">
        <v>3.28326</v>
      </c>
      <c r="G11" s="30">
        <v>3.28326</v>
      </c>
      <c r="H11" s="30">
        <v>3.28326</v>
      </c>
      <c r="I11" s="30"/>
      <c r="J11" s="30"/>
      <c r="K11" s="1"/>
    </row>
    <row r="12" ht="23.25" customHeight="1" spans="1:11">
      <c r="A12" s="31" t="s">
        <v>98</v>
      </c>
      <c r="B12" s="31" t="s">
        <v>99</v>
      </c>
      <c r="C12" s="31" t="s">
        <v>99</v>
      </c>
      <c r="D12" s="32"/>
      <c r="E12" s="33" t="s">
        <v>102</v>
      </c>
      <c r="F12" s="30">
        <v>31.098144</v>
      </c>
      <c r="G12" s="30">
        <v>31.098144</v>
      </c>
      <c r="H12" s="30">
        <v>31.098144</v>
      </c>
      <c r="I12" s="30"/>
      <c r="J12" s="30"/>
      <c r="K12" s="1"/>
    </row>
    <row r="13" ht="23.25" customHeight="1" spans="1:11">
      <c r="A13" s="31" t="s">
        <v>98</v>
      </c>
      <c r="B13" s="31" t="s">
        <v>99</v>
      </c>
      <c r="C13" s="31" t="s">
        <v>103</v>
      </c>
      <c r="D13" s="32"/>
      <c r="E13" s="33" t="s">
        <v>104</v>
      </c>
      <c r="F13" s="30">
        <v>15.549072</v>
      </c>
      <c r="G13" s="30">
        <v>15.549072</v>
      </c>
      <c r="H13" s="30">
        <v>15.549072</v>
      </c>
      <c r="I13" s="30"/>
      <c r="J13" s="30"/>
      <c r="K13" s="1"/>
    </row>
    <row r="14" ht="23.25" customHeight="1" spans="1:11">
      <c r="A14" s="31" t="s">
        <v>105</v>
      </c>
      <c r="B14" s="31" t="s">
        <v>106</v>
      </c>
      <c r="C14" s="31" t="s">
        <v>100</v>
      </c>
      <c r="D14" s="32"/>
      <c r="E14" s="33" t="s">
        <v>107</v>
      </c>
      <c r="F14" s="30">
        <v>2.55</v>
      </c>
      <c r="G14" s="30"/>
      <c r="H14" s="30"/>
      <c r="I14" s="30"/>
      <c r="J14" s="30">
        <v>2.55</v>
      </c>
      <c r="K14" s="1"/>
    </row>
    <row r="15" ht="23.25" customHeight="1" spans="1:11">
      <c r="A15" s="31" t="s">
        <v>105</v>
      </c>
      <c r="B15" s="31" t="s">
        <v>108</v>
      </c>
      <c r="C15" s="31" t="s">
        <v>109</v>
      </c>
      <c r="D15" s="32"/>
      <c r="E15" s="33" t="s">
        <v>110</v>
      </c>
      <c r="F15" s="30">
        <v>571.736582</v>
      </c>
      <c r="G15" s="30">
        <v>118.086582</v>
      </c>
      <c r="H15" s="30">
        <v>84.325514</v>
      </c>
      <c r="I15" s="30">
        <v>33.761068</v>
      </c>
      <c r="J15" s="30">
        <v>453.65</v>
      </c>
      <c r="K15" s="1"/>
    </row>
    <row r="16" ht="23.25" customHeight="1" spans="1:11">
      <c r="A16" s="31" t="s">
        <v>105</v>
      </c>
      <c r="B16" s="31" t="s">
        <v>111</v>
      </c>
      <c r="C16" s="31" t="s">
        <v>100</v>
      </c>
      <c r="D16" s="32"/>
      <c r="E16" s="33" t="s">
        <v>112</v>
      </c>
      <c r="F16" s="30">
        <v>14.382891</v>
      </c>
      <c r="G16" s="30">
        <v>14.382891</v>
      </c>
      <c r="H16" s="30">
        <v>14.382891</v>
      </c>
      <c r="I16" s="30"/>
      <c r="J16" s="30"/>
      <c r="K16" s="1"/>
    </row>
    <row r="17" ht="23.25" customHeight="1" spans="1:11">
      <c r="A17" s="31" t="s">
        <v>105</v>
      </c>
      <c r="B17" s="31" t="s">
        <v>113</v>
      </c>
      <c r="C17" s="31" t="s">
        <v>108</v>
      </c>
      <c r="D17" s="32"/>
      <c r="E17" s="33" t="s">
        <v>114</v>
      </c>
      <c r="F17" s="30">
        <v>20</v>
      </c>
      <c r="G17" s="30"/>
      <c r="H17" s="30"/>
      <c r="I17" s="30"/>
      <c r="J17" s="30">
        <v>20</v>
      </c>
      <c r="K17" s="1"/>
    </row>
    <row r="18" ht="23.25" customHeight="1" spans="1:11">
      <c r="A18" s="31" t="s">
        <v>105</v>
      </c>
      <c r="B18" s="31" t="s">
        <v>109</v>
      </c>
      <c r="C18" s="31" t="s">
        <v>109</v>
      </c>
      <c r="D18" s="32"/>
      <c r="E18" s="33" t="s">
        <v>115</v>
      </c>
      <c r="F18" s="30">
        <v>255.4726</v>
      </c>
      <c r="G18" s="30">
        <v>125.4726</v>
      </c>
      <c r="H18" s="30">
        <v>125.4726</v>
      </c>
      <c r="I18" s="30"/>
      <c r="J18" s="30">
        <v>130</v>
      </c>
      <c r="K18" s="1"/>
    </row>
    <row r="19" ht="23.25" customHeight="1" spans="1:11">
      <c r="A19" s="31" t="s">
        <v>116</v>
      </c>
      <c r="B19" s="31" t="s">
        <v>100</v>
      </c>
      <c r="C19" s="31" t="s">
        <v>106</v>
      </c>
      <c r="D19" s="32"/>
      <c r="E19" s="33" t="s">
        <v>117</v>
      </c>
      <c r="F19" s="30">
        <v>23.323608</v>
      </c>
      <c r="G19" s="30">
        <v>23.323608</v>
      </c>
      <c r="H19" s="30">
        <v>23.323608</v>
      </c>
      <c r="I19" s="30"/>
      <c r="J19" s="30"/>
      <c r="K19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scale="6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showGridLines="0" topLeftCell="A28" workbookViewId="0">
      <selection activeCell="A4" sqref="A4:F36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9" t="s">
        <v>167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168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21"/>
      <c r="B3" s="21"/>
      <c r="C3" s="21"/>
      <c r="D3" s="21"/>
      <c r="E3" s="19"/>
      <c r="F3" s="19" t="s">
        <v>15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27" t="s">
        <v>169</v>
      </c>
      <c r="B4" s="28"/>
      <c r="C4" s="29"/>
      <c r="D4" s="27" t="s">
        <v>170</v>
      </c>
      <c r="E4" s="28"/>
      <c r="F4" s="29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162</v>
      </c>
      <c r="B5" s="4" t="s">
        <v>163</v>
      </c>
      <c r="C5" s="4" t="s">
        <v>171</v>
      </c>
      <c r="D5" s="4" t="s">
        <v>72</v>
      </c>
      <c r="E5" s="4" t="s">
        <v>165</v>
      </c>
      <c r="F5" s="4" t="s">
        <v>166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81</v>
      </c>
      <c r="B6" s="4" t="s">
        <v>81</v>
      </c>
      <c r="C6" s="4" t="s">
        <v>81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82</v>
      </c>
      <c r="B7" s="4" t="s">
        <v>82</v>
      </c>
      <c r="C7" s="22" t="s">
        <v>72</v>
      </c>
      <c r="D7" s="30">
        <v>331.196157</v>
      </c>
      <c r="E7" s="30">
        <v>297.435089</v>
      </c>
      <c r="F7" s="30">
        <v>33.761068</v>
      </c>
      <c r="G7" s="1"/>
      <c r="H7" s="1"/>
      <c r="I7" s="1"/>
      <c r="J7" s="1"/>
      <c r="K7" s="1"/>
      <c r="L7" s="1"/>
      <c r="M7" s="1"/>
      <c r="N7" s="1"/>
    </row>
    <row r="8" ht="21.75" customHeight="1" spans="1:7">
      <c r="A8" s="4" t="s">
        <v>172</v>
      </c>
      <c r="B8" s="4"/>
      <c r="C8" s="22" t="s">
        <v>173</v>
      </c>
      <c r="D8" s="30">
        <v>284.433659</v>
      </c>
      <c r="E8" s="30">
        <v>284.433659</v>
      </c>
      <c r="F8" s="30"/>
      <c r="G8" s="1"/>
    </row>
    <row r="9" ht="21.75" customHeight="1" spans="1:7">
      <c r="A9" s="4" t="s">
        <v>172</v>
      </c>
      <c r="B9" s="4" t="s">
        <v>106</v>
      </c>
      <c r="C9" s="22" t="s">
        <v>174</v>
      </c>
      <c r="D9" s="30">
        <v>68.8908</v>
      </c>
      <c r="E9" s="30">
        <v>68.8908</v>
      </c>
      <c r="F9" s="30"/>
      <c r="G9" s="1"/>
    </row>
    <row r="10" ht="21.75" customHeight="1" spans="1:7">
      <c r="A10" s="4" t="s">
        <v>172</v>
      </c>
      <c r="B10" s="4" t="s">
        <v>100</v>
      </c>
      <c r="C10" s="22" t="s">
        <v>175</v>
      </c>
      <c r="D10" s="30">
        <v>3.456</v>
      </c>
      <c r="E10" s="30">
        <v>3.456</v>
      </c>
      <c r="F10" s="30"/>
      <c r="G10" s="1"/>
    </row>
    <row r="11" ht="21.75" customHeight="1" spans="1:7">
      <c r="A11" s="4" t="s">
        <v>172</v>
      </c>
      <c r="B11" s="4" t="s">
        <v>176</v>
      </c>
      <c r="C11" s="22" t="s">
        <v>177</v>
      </c>
      <c r="D11" s="30">
        <v>0.9</v>
      </c>
      <c r="E11" s="30">
        <v>0.9</v>
      </c>
      <c r="F11" s="30"/>
      <c r="G11" s="1"/>
    </row>
    <row r="12" ht="21.75" customHeight="1" spans="1:7">
      <c r="A12" s="4" t="s">
        <v>172</v>
      </c>
      <c r="B12" s="4" t="s">
        <v>178</v>
      </c>
      <c r="C12" s="22" t="s">
        <v>179</v>
      </c>
      <c r="D12" s="30">
        <v>125.4726</v>
      </c>
      <c r="E12" s="30">
        <v>125.4726</v>
      </c>
      <c r="F12" s="30"/>
      <c r="G12" s="1"/>
    </row>
    <row r="13" ht="21.75" customHeight="1" spans="1:7">
      <c r="A13" s="4" t="s">
        <v>172</v>
      </c>
      <c r="B13" s="4" t="s">
        <v>180</v>
      </c>
      <c r="C13" s="22" t="s">
        <v>181</v>
      </c>
      <c r="D13" s="30">
        <v>31.098144</v>
      </c>
      <c r="E13" s="30">
        <v>31.098144</v>
      </c>
      <c r="F13" s="30"/>
      <c r="G13" s="1"/>
    </row>
    <row r="14" ht="21.75" customHeight="1" spans="1:7">
      <c r="A14" s="4" t="s">
        <v>172</v>
      </c>
      <c r="B14" s="4" t="s">
        <v>182</v>
      </c>
      <c r="C14" s="22" t="s">
        <v>183</v>
      </c>
      <c r="D14" s="30">
        <v>15.549072</v>
      </c>
      <c r="E14" s="30">
        <v>15.549072</v>
      </c>
      <c r="F14" s="30"/>
      <c r="G14" s="1"/>
    </row>
    <row r="15" ht="21.75" customHeight="1" spans="1:7">
      <c r="A15" s="4" t="s">
        <v>172</v>
      </c>
      <c r="B15" s="4" t="s">
        <v>184</v>
      </c>
      <c r="C15" s="22" t="s">
        <v>185</v>
      </c>
      <c r="D15" s="30">
        <v>14.382891</v>
      </c>
      <c r="E15" s="30">
        <v>14.382891</v>
      </c>
      <c r="F15" s="30"/>
      <c r="G15" s="1"/>
    </row>
    <row r="16" ht="21.75" customHeight="1" spans="1:7">
      <c r="A16" s="4" t="s">
        <v>172</v>
      </c>
      <c r="B16" s="4" t="s">
        <v>186</v>
      </c>
      <c r="C16" s="22" t="s">
        <v>187</v>
      </c>
      <c r="D16" s="30">
        <v>1.360544</v>
      </c>
      <c r="E16" s="30">
        <v>1.360544</v>
      </c>
      <c r="F16" s="30"/>
      <c r="G16" s="1"/>
    </row>
    <row r="17" ht="21.75" customHeight="1" spans="1:7">
      <c r="A17" s="4" t="s">
        <v>172</v>
      </c>
      <c r="B17" s="4" t="s">
        <v>188</v>
      </c>
      <c r="C17" s="22" t="s">
        <v>117</v>
      </c>
      <c r="D17" s="30">
        <v>23.323608</v>
      </c>
      <c r="E17" s="30">
        <v>23.323608</v>
      </c>
      <c r="F17" s="30"/>
      <c r="G17" s="1"/>
    </row>
    <row r="18" ht="21.75" customHeight="1" spans="1:7">
      <c r="A18" s="4" t="s">
        <v>189</v>
      </c>
      <c r="B18" s="4"/>
      <c r="C18" s="22" t="s">
        <v>190</v>
      </c>
      <c r="D18" s="30">
        <v>33.761068</v>
      </c>
      <c r="E18" s="30"/>
      <c r="F18" s="30">
        <v>33.761068</v>
      </c>
      <c r="G18" s="1"/>
    </row>
    <row r="19" ht="21.75" customHeight="1" spans="1:7">
      <c r="A19" s="4" t="s">
        <v>189</v>
      </c>
      <c r="B19" s="4" t="s">
        <v>106</v>
      </c>
      <c r="C19" s="22" t="s">
        <v>191</v>
      </c>
      <c r="D19" s="30">
        <v>3</v>
      </c>
      <c r="E19" s="30"/>
      <c r="F19" s="30">
        <v>3</v>
      </c>
      <c r="G19" s="1"/>
    </row>
    <row r="20" ht="21.75" customHeight="1" spans="1:7">
      <c r="A20" s="4" t="s">
        <v>189</v>
      </c>
      <c r="B20" s="4" t="s">
        <v>100</v>
      </c>
      <c r="C20" s="22" t="s">
        <v>192</v>
      </c>
      <c r="D20" s="30">
        <v>0.9</v>
      </c>
      <c r="E20" s="30"/>
      <c r="F20" s="30">
        <v>0.9</v>
      </c>
      <c r="G20" s="1"/>
    </row>
    <row r="21" ht="21.75" customHeight="1" spans="1:7">
      <c r="A21" s="4" t="s">
        <v>189</v>
      </c>
      <c r="B21" s="4" t="s">
        <v>99</v>
      </c>
      <c r="C21" s="22" t="s">
        <v>193</v>
      </c>
      <c r="D21" s="30">
        <v>0.6</v>
      </c>
      <c r="E21" s="30"/>
      <c r="F21" s="30">
        <v>0.6</v>
      </c>
      <c r="G21" s="1"/>
    </row>
    <row r="22" ht="21.75" customHeight="1" spans="1:7">
      <c r="A22" s="4" t="s">
        <v>189</v>
      </c>
      <c r="B22" s="4" t="s">
        <v>103</v>
      </c>
      <c r="C22" s="22" t="s">
        <v>194</v>
      </c>
      <c r="D22" s="30">
        <v>0.8</v>
      </c>
      <c r="E22" s="30"/>
      <c r="F22" s="30">
        <v>0.8</v>
      </c>
      <c r="G22" s="1"/>
    </row>
    <row r="23" ht="21.75" customHeight="1" spans="1:7">
      <c r="A23" s="4" t="s">
        <v>189</v>
      </c>
      <c r="B23" s="4" t="s">
        <v>178</v>
      </c>
      <c r="C23" s="22" t="s">
        <v>195</v>
      </c>
      <c r="D23" s="30">
        <v>1</v>
      </c>
      <c r="E23" s="30"/>
      <c r="F23" s="30">
        <v>1</v>
      </c>
      <c r="G23" s="1"/>
    </row>
    <row r="24" ht="21.75" customHeight="1" spans="1:7">
      <c r="A24" s="4" t="s">
        <v>189</v>
      </c>
      <c r="B24" s="4" t="s">
        <v>111</v>
      </c>
      <c r="C24" s="22" t="s">
        <v>196</v>
      </c>
      <c r="D24" s="30">
        <v>7</v>
      </c>
      <c r="E24" s="30"/>
      <c r="F24" s="30">
        <v>7</v>
      </c>
      <c r="G24" s="1"/>
    </row>
    <row r="25" ht="21.75" customHeight="1" spans="1:7">
      <c r="A25" s="4" t="s">
        <v>189</v>
      </c>
      <c r="B25" s="4" t="s">
        <v>188</v>
      </c>
      <c r="C25" s="22" t="s">
        <v>197</v>
      </c>
      <c r="D25" s="30">
        <v>1.24</v>
      </c>
      <c r="E25" s="30"/>
      <c r="F25" s="30">
        <v>1.24</v>
      </c>
      <c r="G25" s="1"/>
    </row>
    <row r="26" ht="21.75" customHeight="1" spans="1:7">
      <c r="A26" s="4" t="s">
        <v>189</v>
      </c>
      <c r="B26" s="4" t="s">
        <v>198</v>
      </c>
      <c r="C26" s="22" t="s">
        <v>199</v>
      </c>
      <c r="D26" s="30">
        <v>1.764</v>
      </c>
      <c r="E26" s="30"/>
      <c r="F26" s="30">
        <v>1.764</v>
      </c>
      <c r="G26" s="1"/>
    </row>
    <row r="27" ht="21.75" customHeight="1" spans="1:7">
      <c r="A27" s="4" t="s">
        <v>189</v>
      </c>
      <c r="B27" s="4" t="s">
        <v>200</v>
      </c>
      <c r="C27" s="22" t="s">
        <v>201</v>
      </c>
      <c r="D27" s="30">
        <v>0.6048</v>
      </c>
      <c r="E27" s="30"/>
      <c r="F27" s="30">
        <v>0.6048</v>
      </c>
      <c r="G27" s="1"/>
    </row>
    <row r="28" ht="21.75" customHeight="1" spans="1:7">
      <c r="A28" s="4" t="s">
        <v>189</v>
      </c>
      <c r="B28" s="4" t="s">
        <v>113</v>
      </c>
      <c r="C28" s="22" t="s">
        <v>202</v>
      </c>
      <c r="D28" s="30">
        <v>0.231</v>
      </c>
      <c r="E28" s="30"/>
      <c r="F28" s="30">
        <v>0.231</v>
      </c>
      <c r="G28" s="1"/>
    </row>
    <row r="29" ht="21.75" customHeight="1" spans="1:7">
      <c r="A29" s="4" t="s">
        <v>189</v>
      </c>
      <c r="B29" s="4" t="s">
        <v>203</v>
      </c>
      <c r="C29" s="22" t="s">
        <v>204</v>
      </c>
      <c r="D29" s="30">
        <v>1</v>
      </c>
      <c r="E29" s="30"/>
      <c r="F29" s="30">
        <v>1</v>
      </c>
      <c r="G29" s="1"/>
    </row>
    <row r="30" ht="21.75" customHeight="1" spans="1:7">
      <c r="A30" s="4" t="s">
        <v>189</v>
      </c>
      <c r="B30" s="4" t="s">
        <v>205</v>
      </c>
      <c r="C30" s="22" t="s">
        <v>206</v>
      </c>
      <c r="D30" s="30">
        <v>3.887268</v>
      </c>
      <c r="E30" s="30"/>
      <c r="F30" s="30">
        <v>3.887268</v>
      </c>
      <c r="G30" s="1"/>
    </row>
    <row r="31" ht="21.75" customHeight="1" spans="1:7">
      <c r="A31" s="4" t="s">
        <v>189</v>
      </c>
      <c r="B31" s="4" t="s">
        <v>207</v>
      </c>
      <c r="C31" s="22" t="s">
        <v>208</v>
      </c>
      <c r="D31" s="30">
        <v>1.554</v>
      </c>
      <c r="E31" s="30"/>
      <c r="F31" s="30">
        <v>1.554</v>
      </c>
      <c r="G31" s="1"/>
    </row>
    <row r="32" ht="21.75" customHeight="1" spans="1:7">
      <c r="A32" s="4" t="s">
        <v>189</v>
      </c>
      <c r="B32" s="4" t="s">
        <v>209</v>
      </c>
      <c r="C32" s="22" t="s">
        <v>210</v>
      </c>
      <c r="D32" s="30">
        <v>3.132</v>
      </c>
      <c r="E32" s="30"/>
      <c r="F32" s="30">
        <v>3.132</v>
      </c>
      <c r="G32" s="1"/>
    </row>
    <row r="33" ht="21.75" customHeight="1" spans="1:7">
      <c r="A33" s="4" t="s">
        <v>189</v>
      </c>
      <c r="B33" s="4" t="s">
        <v>109</v>
      </c>
      <c r="C33" s="22" t="s">
        <v>211</v>
      </c>
      <c r="D33" s="30">
        <v>7.048</v>
      </c>
      <c r="E33" s="30"/>
      <c r="F33" s="30">
        <v>7.048</v>
      </c>
      <c r="G33" s="1"/>
    </row>
    <row r="34" ht="21.75" customHeight="1" spans="1:7">
      <c r="A34" s="4" t="s">
        <v>212</v>
      </c>
      <c r="B34" s="4"/>
      <c r="C34" s="22" t="s">
        <v>213</v>
      </c>
      <c r="D34" s="30">
        <v>13.00143</v>
      </c>
      <c r="E34" s="30">
        <v>13.00143</v>
      </c>
      <c r="F34" s="30"/>
      <c r="G34" s="1"/>
    </row>
    <row r="35" ht="21.75" customHeight="1" spans="1:7">
      <c r="A35" s="4" t="s">
        <v>212</v>
      </c>
      <c r="B35" s="4" t="s">
        <v>100</v>
      </c>
      <c r="C35" s="22" t="s">
        <v>214</v>
      </c>
      <c r="D35" s="30">
        <v>3.28326</v>
      </c>
      <c r="E35" s="30">
        <v>3.28326</v>
      </c>
      <c r="F35" s="30"/>
      <c r="G35" s="1"/>
    </row>
    <row r="36" ht="21.75" customHeight="1" spans="1:7">
      <c r="A36" s="4" t="s">
        <v>212</v>
      </c>
      <c r="B36" s="4" t="s">
        <v>109</v>
      </c>
      <c r="C36" s="22" t="s">
        <v>215</v>
      </c>
      <c r="D36" s="30">
        <v>9.71817</v>
      </c>
      <c r="E36" s="30">
        <v>9.71817</v>
      </c>
      <c r="F36" s="30"/>
      <c r="G36" s="1"/>
    </row>
  </sheetData>
  <mergeCells count="3">
    <mergeCell ref="A2:F2"/>
    <mergeCell ref="A4:C4"/>
    <mergeCell ref="D4:F4"/>
  </mergeCells>
  <printOptions horizontalCentered="1"/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2"/>
  <sheetViews>
    <sheetView showGridLines="0" workbookViewId="0">
      <selection activeCell="N29" sqref="N29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9" t="s">
        <v>216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30" customHeight="1" spans="1:45">
      <c r="A2" s="2" t="s">
        <v>217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21"/>
      <c r="C3" s="21"/>
      <c r="D3" s="21"/>
      <c r="E3" s="21"/>
      <c r="F3" s="21"/>
      <c r="G3" s="21"/>
      <c r="H3" s="21"/>
      <c r="I3" s="21"/>
      <c r="J3" s="21"/>
      <c r="K3" s="21"/>
      <c r="L3" s="24"/>
      <c r="M3" s="25"/>
      <c r="N3" s="19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15" customHeight="1" spans="1:45">
      <c r="A4" s="5" t="s">
        <v>70</v>
      </c>
      <c r="B4" s="5" t="s">
        <v>218</v>
      </c>
      <c r="C4" s="5" t="s">
        <v>219</v>
      </c>
      <c r="D4" s="5" t="s">
        <v>220</v>
      </c>
      <c r="E4" s="5" t="s">
        <v>221</v>
      </c>
      <c r="F4" s="5"/>
      <c r="G4" s="5"/>
      <c r="H4" s="5"/>
      <c r="I4" s="5"/>
      <c r="J4" s="5"/>
      <c r="K4" s="5" t="s">
        <v>199</v>
      </c>
      <c r="L4" s="5" t="s">
        <v>201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22.5" customHeight="1" spans="1:45">
      <c r="A5" s="5"/>
      <c r="B5" s="5"/>
      <c r="C5" s="5"/>
      <c r="D5" s="5"/>
      <c r="E5" s="5" t="s">
        <v>72</v>
      </c>
      <c r="F5" s="5" t="s">
        <v>222</v>
      </c>
      <c r="G5" s="5" t="s">
        <v>223</v>
      </c>
      <c r="H5" s="5"/>
      <c r="I5" s="5"/>
      <c r="J5" s="26" t="s">
        <v>202</v>
      </c>
      <c r="K5" s="5"/>
      <c r="L5" s="5" t="s">
        <v>75</v>
      </c>
      <c r="M5" s="5" t="s">
        <v>224</v>
      </c>
      <c r="N5" s="5" t="s">
        <v>225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5"/>
      <c r="B6" s="5"/>
      <c r="C6" s="5"/>
      <c r="D6" s="5"/>
      <c r="E6" s="5"/>
      <c r="F6" s="5"/>
      <c r="G6" s="5"/>
      <c r="H6" s="5"/>
      <c r="I6" s="5"/>
      <c r="J6" s="26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ht="15" customHeight="1" spans="1:45">
      <c r="A7" s="5"/>
      <c r="B7" s="5"/>
      <c r="C7" s="5"/>
      <c r="D7" s="5"/>
      <c r="E7" s="5"/>
      <c r="F7" s="5"/>
      <c r="G7" s="5" t="s">
        <v>75</v>
      </c>
      <c r="H7" s="5" t="s">
        <v>226</v>
      </c>
      <c r="I7" s="5" t="s">
        <v>210</v>
      </c>
      <c r="J7" s="26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ht="15" customHeight="1" spans="1:45">
      <c r="A8" s="5"/>
      <c r="B8" s="5"/>
      <c r="C8" s="5"/>
      <c r="D8" s="5"/>
      <c r="E8" s="5"/>
      <c r="F8" s="5"/>
      <c r="G8" s="5"/>
      <c r="H8" s="5"/>
      <c r="I8" s="5"/>
      <c r="J8" s="26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ht="15" customHeight="1" spans="1:45">
      <c r="A9" s="5" t="s">
        <v>227</v>
      </c>
      <c r="B9" s="5" t="s">
        <v>227</v>
      </c>
      <c r="C9" s="5" t="s">
        <v>227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ht="21" customHeight="1" spans="1:24">
      <c r="A10" s="22" t="s">
        <v>82</v>
      </c>
      <c r="B10" s="22" t="s">
        <v>72</v>
      </c>
      <c r="C10" s="22" t="s">
        <v>82</v>
      </c>
      <c r="D10" s="23">
        <v>7.0718</v>
      </c>
      <c r="E10" s="23">
        <v>3.363</v>
      </c>
      <c r="F10" s="23"/>
      <c r="G10" s="23">
        <v>3.132</v>
      </c>
      <c r="H10" s="23"/>
      <c r="I10" s="23">
        <v>3.132</v>
      </c>
      <c r="J10" s="23">
        <v>0.231</v>
      </c>
      <c r="K10" s="23">
        <v>1.764</v>
      </c>
      <c r="L10" s="23">
        <v>1.9448</v>
      </c>
      <c r="M10" s="23">
        <v>1.9448</v>
      </c>
      <c r="N10" s="23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21" customHeight="1" spans="1:15">
      <c r="A11" s="22" t="s">
        <v>83</v>
      </c>
      <c r="B11" s="22" t="s">
        <v>84</v>
      </c>
      <c r="C11" s="22"/>
      <c r="D11" s="23">
        <v>7.0718</v>
      </c>
      <c r="E11" s="23">
        <v>3.363</v>
      </c>
      <c r="F11" s="23"/>
      <c r="G11" s="23">
        <v>3.132</v>
      </c>
      <c r="H11" s="23"/>
      <c r="I11" s="23">
        <v>3.132</v>
      </c>
      <c r="J11" s="23">
        <v>0.231</v>
      </c>
      <c r="K11" s="23">
        <v>1.764</v>
      </c>
      <c r="L11" s="23">
        <v>1.9448</v>
      </c>
      <c r="M11" s="23">
        <v>1.9448</v>
      </c>
      <c r="N11" s="23"/>
      <c r="O11" s="1"/>
    </row>
    <row r="12" ht="21" customHeight="1" spans="1:15">
      <c r="A12" s="22" t="s">
        <v>85</v>
      </c>
      <c r="B12" s="22" t="s">
        <v>86</v>
      </c>
      <c r="C12" s="22" t="s">
        <v>228</v>
      </c>
      <c r="D12" s="23">
        <v>7.0718</v>
      </c>
      <c r="E12" s="23">
        <v>3.363</v>
      </c>
      <c r="F12" s="23"/>
      <c r="G12" s="23">
        <v>3.132</v>
      </c>
      <c r="H12" s="23"/>
      <c r="I12" s="23">
        <v>3.132</v>
      </c>
      <c r="J12" s="23">
        <v>0.231</v>
      </c>
      <c r="K12" s="23">
        <v>1.764</v>
      </c>
      <c r="L12" s="23">
        <v>1.9448</v>
      </c>
      <c r="M12" s="23">
        <v>1.9448</v>
      </c>
      <c r="N12" s="23"/>
      <c r="O12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臭脾气年糕</cp:lastModifiedBy>
  <dcterms:created xsi:type="dcterms:W3CDTF">2024-01-18T03:05:00Z</dcterms:created>
  <dcterms:modified xsi:type="dcterms:W3CDTF">2025-02-25T07:40:40Z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11ADEAA4F87046608C48816F94F800C4_12</vt:lpwstr>
  </property>
  <property fmtid="{D5CDD505-2E9C-101B-9397-08002B2CF9AE}" pid="3" name="KSOProductBuildVer">
    <vt:lpwstr>2052-12.1.0.19770</vt:lpwstr>
  </property>
</Properties>
</file>